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autoCompressPictures="0" defaultThemeVersion="124226"/>
  <mc:AlternateContent xmlns:mc="http://schemas.openxmlformats.org/markup-compatibility/2006">
    <mc:Choice Requires="x15">
      <x15ac:absPath xmlns:x15ac="http://schemas.microsoft.com/office/spreadsheetml/2010/11/ac" url="H:\Claras arbetsfiler 2024\"/>
    </mc:Choice>
  </mc:AlternateContent>
  <xr:revisionPtr revIDLastSave="0" documentId="13_ncr:1_{93C3BA71-8DE4-4E48-8151-F462C880AE39}" xr6:coauthVersionLast="47" xr6:coauthVersionMax="47" xr10:uidLastSave="{00000000-0000-0000-0000-000000000000}"/>
  <bookViews>
    <workbookView xWindow="-108" yWindow="-108" windowWidth="30936" windowHeight="16776" tabRatio="870" firstSheet="18" activeTab="25" xr2:uid="{00000000-000D-0000-FFFF-FFFF00000000}"/>
  </bookViews>
  <sheets>
    <sheet name="Försättsblad" sheetId="32" r:id="rId1"/>
    <sheet name="Förteckning" sheetId="33" r:id="rId2"/>
    <sheet name="Deltagare" sheetId="5" r:id="rId3"/>
    <sheet name="1. Trad media" sheetId="7" r:id="rId4"/>
    <sheet name="2. Soc media" sheetId="9" r:id="rId5"/>
    <sheet name="3. Förtroende trad media" sheetId="10" r:id="rId6"/>
    <sheet name="4. Förtroende Soc media" sheetId="11" r:id="rId7"/>
    <sheet name="5. Förtroende Personer" sheetId="12" r:id="rId8"/>
    <sheet name="6. Känsliga frågor" sheetId="13" r:id="rId9"/>
    <sheet name="7. Söka info känsliga fr genere" sheetId="14" r:id="rId10"/>
    <sheet name="8. Söka info känsliga fr alko" sheetId="15" r:id="rId11"/>
    <sheet name="9. Söka info känsliga fr nark" sheetId="16" r:id="rId12"/>
    <sheet name="10. Söka info känsliga fr hem" sheetId="17" r:id="rId13"/>
    <sheet name="11. Söka info känsl fr röksnus" sheetId="19" r:id="rId14"/>
    <sheet name="12.Söka info känsl fr spel peng" sheetId="20" r:id="rId15"/>
    <sheet name="13. Råd o stöd känsliga fr gene" sheetId="21" r:id="rId16"/>
    <sheet name="14. Råd o stöd alkohol" sheetId="22" r:id="rId17"/>
    <sheet name="15 Råd o stöd narkotika" sheetId="23" r:id="rId18"/>
    <sheet name="16 Råd o stöd hemmet" sheetId="24" r:id="rId19"/>
    <sheet name="17 Råd o stöd rökning snusning" sheetId="25" r:id="rId20"/>
    <sheet name="18 Råd o stöd spel om pengar" sheetId="26" r:id="rId21"/>
    <sheet name="19 Druckit alkohol" sheetId="27" r:id="rId22"/>
    <sheet name="20 Var skaffa alkohol" sheetId="28" r:id="rId23"/>
    <sheet name="21 Om alkohol ej genom bekant" sheetId="29" r:id="rId24"/>
    <sheet name="22 Handlat på hinkkonto" sheetId="30" r:id="rId25"/>
    <sheet name="23 Vilket hinkkonto" sheetId="31" r:id="rId26"/>
  </sheets>
  <definedNames>
    <definedName name="_Toc10438777" localSheetId="3">'1. Trad media'!#REF!</definedName>
    <definedName name="OLE_LINK95" localSheetId="3">'1. Trad media'!#REF!</definedName>
    <definedName name="_xlnm.Print_Area" localSheetId="3">'1. Trad media'!$A$1:$D$13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2" i="27" l="1"/>
  <c r="P12" i="27"/>
  <c r="Q12" i="27"/>
  <c r="P11" i="27"/>
  <c r="Q11" i="27"/>
  <c r="O11" i="27"/>
  <c r="P6" i="27"/>
  <c r="Q6" i="27"/>
  <c r="O6" i="27"/>
</calcChain>
</file>

<file path=xl/sharedStrings.xml><?xml version="1.0" encoding="utf-8"?>
<sst xmlns="http://schemas.openxmlformats.org/spreadsheetml/2006/main" count="768" uniqueCount="219">
  <si>
    <t>Alla</t>
  </si>
  <si>
    <t>Deltagare födda 2006 (16-åringar)</t>
  </si>
  <si>
    <t>Deltagare födda 2004 (18-åringar)</t>
  </si>
  <si>
    <t>Deltagare totalt</t>
  </si>
  <si>
    <t>Tjejer</t>
  </si>
  <si>
    <t>Killar</t>
  </si>
  <si>
    <t>Annat/
Vet ej/ 
Vill ej svara</t>
  </si>
  <si>
    <t>Procent</t>
  </si>
  <si>
    <t>61 %</t>
  </si>
  <si>
    <t>37 %</t>
  </si>
  <si>
    <t>2 %</t>
  </si>
  <si>
    <t>100 %</t>
  </si>
  <si>
    <t>65 %</t>
  </si>
  <si>
    <t>33 %</t>
  </si>
  <si>
    <t>63 %</t>
  </si>
  <si>
    <t>35 %</t>
  </si>
  <si>
    <t>n=</t>
  </si>
  <si>
    <t>Varje dag</t>
  </si>
  <si>
    <t>Varje vecka</t>
  </si>
  <si>
    <t>Varje månad</t>
  </si>
  <si>
    <t>Mer sällan än så</t>
  </si>
  <si>
    <t>Aldrig</t>
  </si>
  <si>
    <t>Vet ej</t>
  </si>
  <si>
    <t xml:space="preserve">Jag kommer nu att läsa upp ett antal olika medier och vill att du berättar vilka du brukar använda och hur ofta? Hur ofta...  </t>
  </si>
  <si>
    <t>Totalt</t>
  </si>
  <si>
    <t xml:space="preserve"> ….lyssnar du på radio?</t>
  </si>
  <si>
    <t xml:space="preserve"> …tittar du på tv?</t>
  </si>
  <si>
    <t xml:space="preserve"> * (t ex DN, SvD, GP eller lokaltidning) </t>
  </si>
  <si>
    <t xml:space="preserve"> …läser du någon morgontidning* antingen som papperstidning eller på nätet</t>
  </si>
  <si>
    <t xml:space="preserve">* (t ex Aftonbladet, Expressen, GT/Kvällsposten) </t>
  </si>
  <si>
    <t>…läser du någon kvällstidning* antingen som papperstidning eller på nätet</t>
  </si>
  <si>
    <t xml:space="preserve"> …läser du annan nyhetssajt</t>
  </si>
  <si>
    <t>-</t>
  </si>
  <si>
    <t xml:space="preserve"> …Flashback</t>
  </si>
  <si>
    <t xml:space="preserve"> …Instagram</t>
  </si>
  <si>
    <t xml:space="preserve"> …Pinterest</t>
  </si>
  <si>
    <t xml:space="preserve"> …Snapchat</t>
  </si>
  <si>
    <t xml:space="preserve"> …Twitch</t>
  </si>
  <si>
    <t xml:space="preserve"> …Twitter</t>
  </si>
  <si>
    <t xml:space="preserve"> …Youtube</t>
  </si>
  <si>
    <t xml:space="preserve">Jag kommer nu att läsa upp ett antal olika sociala medier och vill att du berättar vilka du brukar använda och hur ofta? Hur ofta använder du...  Procentuell fördelning efter kön bland 16- och 18-åringar. 2022. </t>
  </si>
  <si>
    <t>Varken litet eller stort förtroende</t>
  </si>
  <si>
    <t>Stort eller mycket stort förtroende</t>
  </si>
  <si>
    <t>Litet eller mycket litet förtroende</t>
  </si>
  <si>
    <t xml:space="preserve"> ….radio?</t>
  </si>
  <si>
    <t xml:space="preserve"> …tv?</t>
  </si>
  <si>
    <t>*antingen som papperstidning eller på nätet</t>
  </si>
  <si>
    <t>…kvällstidning*</t>
  </si>
  <si>
    <t xml:space="preserve"> …morgontidning*</t>
  </si>
  <si>
    <t xml:space="preserve"> … annan nyhetssajt</t>
  </si>
  <si>
    <t xml:space="preserve">Jag kommer nu att läsa upp de medier/källor vi pratat om och undrar nu hur stort förtroende du har för dem? Procentuell fördelning efter kön bland 16- och 18-åringar. 2022. </t>
  </si>
  <si>
    <t>Jag kommer nu att läsa upp de ytterligare källor för information/sociala medier som vi har pratat om och undrar nu hur stort förtroende du har för den information som sprids där? Procentuell fördelning efter kön bland 16- och 18-åringar. 2022.</t>
  </si>
  <si>
    <t>Jag kommer nu att läsa upp en lista på personer och undrar hur stort förtroende du har för dessa?  Procentuell fördelning efter kön bland 16- och 18-åringar. 2022.</t>
  </si>
  <si>
    <t>Ej aktuellt</t>
  </si>
  <si>
    <t>Din Pojkvän/Flickvän/Partner</t>
  </si>
  <si>
    <t>Dina Föräldrar/vårdnadshavare</t>
  </si>
  <si>
    <t>Ditt/dina Syskon</t>
  </si>
  <si>
    <t>Lärare</t>
  </si>
  <si>
    <t>Skolsköterska/kurator</t>
  </si>
  <si>
    <t>Forskare/experter</t>
  </si>
  <si>
    <t>Procentuell fördelning bland dem som svarat att det är aktuellt/ angett svar på frågan</t>
  </si>
  <si>
    <t>Lite eller inte känsligt alls</t>
  </si>
  <si>
    <t>Ganska eller mycket känsligt</t>
  </si>
  <si>
    <t>Andel som svarat att olika frågor är lite- eller inte känsliga alls- respektive ganska- eller mycket känsliga att diskutera med andra. Procentuell fördelning efter kön bland 16- och 18-åringar. 2022.</t>
  </si>
  <si>
    <t xml:space="preserve"> ….Kärlek?</t>
  </si>
  <si>
    <t xml:space="preserve"> …Sex?</t>
  </si>
  <si>
    <t xml:space="preserve"> …Sexuell läggning</t>
  </si>
  <si>
    <t xml:space="preserve"> …Religion</t>
  </si>
  <si>
    <t xml:space="preserve"> …Politik</t>
  </si>
  <si>
    <t xml:space="preserve"> …Alkohol</t>
  </si>
  <si>
    <t xml:space="preserve"> …Narkotika</t>
  </si>
  <si>
    <t xml:space="preserve"> …Missbruk i familjen</t>
  </si>
  <si>
    <t xml:space="preserve"> …Våld i hemmet</t>
  </si>
  <si>
    <t xml:space="preserve"> … Skolprestation och betyg</t>
  </si>
  <si>
    <t xml:space="preserve"> … Mobbning</t>
  </si>
  <si>
    <t xml:space="preserve"> … Kroppsuppfattning</t>
  </si>
  <si>
    <t xml:space="preserve"> … Rökning/snusning</t>
  </si>
  <si>
    <t xml:space="preserve"> … Spel om pengar (gambling)</t>
  </si>
  <si>
    <t>Via sökmotor på internet</t>
  </si>
  <si>
    <t>Via webbplatser som erbjuder information/rådgivning</t>
  </si>
  <si>
    <t>Via tidningar, radio, tv</t>
  </si>
  <si>
    <t>Via sociala medier</t>
  </si>
  <si>
    <t>Fråga en vän</t>
  </si>
  <si>
    <t>Fråga pojkvän/flickvän/partner</t>
  </si>
  <si>
    <t>Fråga en förälder/vårdnadshavare</t>
  </si>
  <si>
    <t>Fråga ett syskon eller annan nära släkting</t>
  </si>
  <si>
    <t>Fråga lärare</t>
  </si>
  <si>
    <t>Fråga skolsköterska/kurator</t>
  </si>
  <si>
    <t>Fråga läkare, expert, forskare</t>
  </si>
  <si>
    <t>Fråga läkare, expert, forskare via internet</t>
  </si>
  <si>
    <t>Fråga skolsköterska/kurator via internet</t>
  </si>
  <si>
    <t>Via communities på nätet</t>
  </si>
  <si>
    <t>Var skulle du söka information om den typen av känsliga frågor generellt? 
Såsom kärlek, sex, sexuell läggning etc. Procentuell fördelning efter kön bland 16- och 18-åringar. 2022.</t>
  </si>
  <si>
    <t>Om du skulle söka information om känsliga frågor. Var skulle du söka information om alkohol? Procentuell fördelning efter kön bland 16- och 18-åringar. 2022.</t>
  </si>
  <si>
    <t>Om du skulle söka information om känsliga frågor. Var skulle du söka information om narkotika? Procentuell fördelning efter kön bland 16- och 18-åringar. 2022.</t>
  </si>
  <si>
    <t>Om du skulle söka information om känsliga frågor. Var skulle du söka information om om missbruk i familjen eller våld i hemmet? Procentuell fördelning efter kön bland 
16- och 18-åringar. 2022.</t>
  </si>
  <si>
    <t>Om du skulle söka information om känsliga frågor. Var skulle du söka information om rökning/snusning? Procentuell fördelning efter kön bland 16- och 18-åringar. 2022.</t>
  </si>
  <si>
    <t>Om du skulle söka information om känsliga frågor. Var skulle du söka information om spel om pengar (gambling)? Procentuell fördelning efter kön bland 16- och 18-åringar. 2022.</t>
  </si>
  <si>
    <t>Flashback</t>
  </si>
  <si>
    <t>Om du utöver information skulle vilja söka råd och stöd.
Var skulle du söka råd och stöd om känsliga frågor generellt?
(Såsom… kärlek, sex, sesuell läggning etc.) Procentuell fördelning efter kön bland 
16- och 18-åringar. 2022.</t>
  </si>
  <si>
    <t>Om du utöver information skulle vilja söka råd och stöd. Var skulle du söka råd och stöd om narkotika? Procentuell fördelning efter kön bland 16- och 18-åringar. 2022.</t>
  </si>
  <si>
    <t>Om du utöver information skulle vilja söka råd och stöd. Var skulle du söka råd och stöd om missbruk i familjen eller våld i hemmet? Procentuell fördelning efter kön bland 16- och 18-åringar. 2022.</t>
  </si>
  <si>
    <t>Om du utöver information skulle vilja söka råd och stöd. Var skulle du söka råd och stöd om rökning/snusning? Procentuell fördelning efter kön bland 16- och 18-åringar. 2022.</t>
  </si>
  <si>
    <t>Om du utöver information skulle vilja söka råd och stöd. Var skulle du söka råd och stöd om spel om pengar (gambling)? Procentuell fördelning efter kön bland 16- och 18-åringar. 2022.</t>
  </si>
  <si>
    <t>Har du någon gång druckit alkohol? Räkna inte med lättöl, svag cider eller liknande. Procentuell fördelning efter kön bland 16- och 18-åringar. 2022.</t>
  </si>
  <si>
    <t>Nej</t>
  </si>
  <si>
    <t>Ja, under de senaste 30 dagarna</t>
  </si>
  <si>
    <t>Ja, under de senaste 12 månaderna</t>
  </si>
  <si>
    <t>Ja, för mer än 12 månader sedan</t>
  </si>
  <si>
    <t>Köpa själv från Systembolaget eller i butik</t>
  </si>
  <si>
    <t>Köpa själv på bar/restaurang</t>
  </si>
  <si>
    <t>Fråga syskon eller annan nära släktning som fyllt 20</t>
  </si>
  <si>
    <t>Fråga pojkvän/flickvän/partner, kompis eller kompis syskon som fyllt 20</t>
  </si>
  <si>
    <t>Fråga egna föräldrar/vårdnadshavare</t>
  </si>
  <si>
    <t>Ta från egna föräldrar/vårdnadshavare (utan lov)</t>
  </si>
  <si>
    <t>Fråga annan (inte närstående) vuxen (langare) som köper ut/säljer</t>
  </si>
  <si>
    <t>Köpa via sociala medier/hinkkonton</t>
  </si>
  <si>
    <t>Köpa eller få av annan minderårig kompis/ bekant som får tag i alkohol</t>
  </si>
  <si>
    <t>Dricker inte och skulle därför inte skaffa alkohol</t>
  </si>
  <si>
    <t>Om du skulle dricka alkohol, vilka av följande alternativ är troliga att du skulle använda dig av för att skaffa alkohol? Flera svar möjligt Procentuell fördelning efter kön bland 16- och 18-åringar. 2022.</t>
  </si>
  <si>
    <t>Dricka som andra har</t>
  </si>
  <si>
    <t>Fake legitimation</t>
  </si>
  <si>
    <t>Få smaka</t>
  </si>
  <si>
    <t>Kompis familjevän</t>
  </si>
  <si>
    <t>På fest</t>
  </si>
  <si>
    <t>Tillverka eget</t>
  </si>
  <si>
    <t>Vill ej säga</t>
  </si>
  <si>
    <t>Avstå från att skaffa alkohol</t>
  </si>
  <si>
    <t>Försöka köpa själv från Systembolaget eller i butik</t>
  </si>
  <si>
    <t>Försöka köpa själv på bar/restaurang</t>
  </si>
  <si>
    <t>Fråga annan vuxen (langare) som köper ut/säljer</t>
  </si>
  <si>
    <t>Försöka köpa via sociala medier / hinkkonton</t>
  </si>
  <si>
    <t>Vet ej (Svarsalternativet läses ej upp)</t>
  </si>
  <si>
    <t>Kan jag inte få tag på det så är det inte mycket jag kan göra</t>
  </si>
  <si>
    <t>Ta ifrån farsan</t>
  </si>
  <si>
    <t>16-åringar</t>
  </si>
  <si>
    <t>18-åringar</t>
  </si>
  <si>
    <t>Ja</t>
  </si>
  <si>
    <t>Annat, vad:</t>
  </si>
  <si>
    <t>Alkohol kan beställas via privata konton på sociala medier som ibland kallas hinkkonton. Har du någonsin själv, eller tillsammans med andra, beställt alkohol från ett sådant konto? Procentuell fördelning efter kön bland 16- och 18-åringar. 2022.</t>
  </si>
  <si>
    <t>Totalt 16- &amp; 18-åringar</t>
  </si>
  <si>
    <t>Discord</t>
  </si>
  <si>
    <t>Facebook</t>
  </si>
  <si>
    <t>Instagram</t>
  </si>
  <si>
    <t>Pinterest</t>
  </si>
  <si>
    <t>Snapchat</t>
  </si>
  <si>
    <t>TikTok</t>
  </si>
  <si>
    <t>Twitch</t>
  </si>
  <si>
    <t>Twitter</t>
  </si>
  <si>
    <t>Youtube</t>
  </si>
  <si>
    <t>Vilken social medieplattform användes när du själv, eller tillsammans med andra, beställde alkohol från ett sådant så kallat hinkkonto? Procentuell fördelning efter kön bland 16- och 18-åringar. 2022.</t>
  </si>
  <si>
    <t>Vet inte min kompis gjorde det åt oss</t>
  </si>
  <si>
    <t>Annat nämligen:</t>
  </si>
  <si>
    <t xml:space="preserve">I tabellerna har svaren för "alla deltagare" viktats så att resultaten representerar tjejer och killar till lika delar. I dessa resultat, för "alla deltagare", ingår också svaren från de deltagare som inte angett könstillgörighet.  </t>
  </si>
  <si>
    <t xml:space="preserve"> </t>
  </si>
  <si>
    <t>Om du utöver information skulle vilja söka råd och stöd. Var skulle du söka råd och stöd om alkohol? Procentuell fördelning efter kön bland 16- och 18-åringar. 2022.</t>
  </si>
  <si>
    <t xml:space="preserve">Vem kan man lita på?
</t>
  </si>
  <si>
    <t xml:space="preserve">Tabellbilaga till Vem kan man lita på?
</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</si>
  <si>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</si>
  <si>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</si>
  <si>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</si>
  <si>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</si>
  <si>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</si>
  <si>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</si>
  <si>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</si>
  <si>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</si>
  <si>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</si>
  <si>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</si>
  <si>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</si>
  <si>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</si>
  <si>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</si>
  <si>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</si>
  <si>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</si>
  <si>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</si>
  <si>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</si>
  <si>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</si>
  <si>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</si>
  <si>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</si>
  <si>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</si>
  <si>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 xml:space="preserve">Förtroende traditionell media </t>
  </si>
  <si>
    <t xml:space="preserve">Förtroende sociala medier </t>
  </si>
  <si>
    <t xml:space="preserve">Förtroende personer </t>
  </si>
  <si>
    <t>Känsliga frågor</t>
  </si>
  <si>
    <t>Söka information om känsliga frågor generellt</t>
  </si>
  <si>
    <t>Söka information om känsliga frågor alkohol</t>
  </si>
  <si>
    <t xml:space="preserve">Söka information om känsliga frågor narkotika </t>
  </si>
  <si>
    <t>Söka information om känsliga frågor hemmet</t>
  </si>
  <si>
    <t xml:space="preserve">Söka information om känsliga frågor rökning/snusning </t>
  </si>
  <si>
    <t xml:space="preserve">Söka information om känsliga frågor spel om pengar </t>
  </si>
  <si>
    <t xml:space="preserve">Råd och stöd känsliga frågor </t>
  </si>
  <si>
    <t xml:space="preserve">Råd och stöd alkohol </t>
  </si>
  <si>
    <t xml:space="preserve">Råd och stöd narkotika </t>
  </si>
  <si>
    <t>Råd och stöd hemmet</t>
  </si>
  <si>
    <t>Råd och stöd rökning/snusning</t>
  </si>
  <si>
    <t xml:space="preserve">Råd och stöd spel om pengar </t>
  </si>
  <si>
    <t xml:space="preserve">Druckit alkohol </t>
  </si>
  <si>
    <t>Tabell 21</t>
  </si>
  <si>
    <t>Tabell 22</t>
  </si>
  <si>
    <t>Tabell 23</t>
  </si>
  <si>
    <t xml:space="preserve">Skaffa alkohol </t>
  </si>
  <si>
    <t>Om alkohol ej genom bekant</t>
  </si>
  <si>
    <t>Handlat på hinkkonto</t>
  </si>
  <si>
    <t xml:space="preserve">Vilket hinkkonto </t>
  </si>
  <si>
    <t xml:space="preserve">Till innehållsförteckning </t>
  </si>
  <si>
    <t xml:space="preserve">Användning tradtionella medier </t>
  </si>
  <si>
    <t xml:space="preserve">Användning sociala medier </t>
  </si>
  <si>
    <t xml:space="preserve">Deltagare </t>
  </si>
  <si>
    <t>Antal deltagare, kön och ålder</t>
  </si>
  <si>
    <t xml:space="preserve"> …Tiktok</t>
  </si>
  <si>
    <t xml:space="preserve"> ….Discord</t>
  </si>
  <si>
    <t xml:space="preserve"> …Facebook</t>
  </si>
  <si>
    <t>Om du inte skulle få tag på alkohol genom någon du känner, hur skulle du göra då? Flera svar möjligt. Procentuell fördelning efter kön bland 16- och 18-åringar som svarat att de troligen skulle vända sig till någon de känner (se svarsalt frågan innan)  2022.</t>
  </si>
  <si>
    <t>2023-01-18</t>
  </si>
  <si>
    <t>Publicerat</t>
  </si>
  <si>
    <t xml:space="preserve">
Senaste 12 mån inkl. de senaste 30 dagarna.</t>
  </si>
  <si>
    <t>Rangordnat efter vanlighet</t>
  </si>
  <si>
    <t>n*=</t>
  </si>
  <si>
    <t xml:space="preserve">*n= antalet deltagare urvalet bestod av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</si>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</sst>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6" formatCode="0.0"/>
    <numFmt numFmtId="167" formatCode="_-* #,##0.00\ _k_r_-;\-* #,##0.00\ _k_r_-;_-* &quot;-&quot;??\ _k_r_-;_-@_-"/>
  </numFmts>
  <fonts count="27">
    <font>
      <sz val="11"/>
      <color theme="1"/>
      <name val="Calibri"/>
      <family val="2"/>
      <scheme val="minor"/>
    </font>
    <font>
      <sz val="10"/>
      <color indexed="8"/>
      <name val="Arial"/>
      <family val="2"/>
    </font>
    <font>
      <sz val="10"/>
      <color theme="1"/>
      <name val="Arial"/>
      <family val="2"/>
    </font>
    <font>
      <sz val="11"/>
      <color theme="1"/>
      <name val="Calibri"/>
      <family val="2"/>
      <scheme val="minor"/>
    </font>
    <font>
      <sz val="10"/>
      <name val="Arial"/>
      <family val="2"/>
    </font>
    <font>
      <sz val="11"/>
      <color theme="1"/>
      <name val="Arial"/>
      <family val="2"/>
    </font>
    <font>
      <u/>
      <sz val="11"/>
      <color theme="10"/>
      <name val="Calibri"/>
      <family val="2"/>
      <scheme val="minor"/>
    </font>
    <font>
      <sz val="6"/>
      <color theme="1"/>
      <name val="Arial"/>
      <family val="2"/>
    </font>
    <font>
      <sz val="6"/>
      <color indexed="8"/>
      <name val="Arial"/>
      <family val="2"/>
    </font>
    <font>
      <b/>
      <sz val="10"/>
      <color indexed="8"/>
      <name val="Arial"/>
      <family val="2"/>
    </font>
    <font>
      <b/>
      <sz val="10"/>
      <color theme="1"/>
      <name val="Arial"/>
      <family val="2"/>
    </font>
    <font>
      <b/>
      <sz val="11"/>
      <color indexed="60"/>
      <name val="Arial Bold"/>
    </font>
    <font>
      <sz val="9"/>
      <color indexed="62"/>
      <name val="Arial"/>
      <family val="2"/>
    </font>
    <font>
      <b/>
      <sz val="11"/>
      <color theme="1"/>
      <name val="Calibri"/>
      <family val="2"/>
      <scheme val="minor"/>
    </font>
    <font>
      <sz val="10"/>
      <color theme="1"/>
      <name val="Wingdings"/>
      <charset val="2"/>
    </font>
    <font>
      <sz val="10"/>
      <name val="Arial"/>
    </font>
    <font>
      <sz val="9"/>
      <color indexed="62"/>
      <name val="Arial"/>
    </font>
    <font>
      <b/>
      <sz val="10"/>
      <name val="Arial"/>
      <family val="2"/>
    </font>
    <font>
      <sz val="12"/>
      <color theme="1"/>
      <name val="Calibri"/>
      <family val="2"/>
      <scheme val="minor"/>
    </font>
    <font>
      <sz val="10"/>
      <color theme="1"/>
      <name val="Cambria"/>
      <family val="2"/>
      <scheme val="major"/>
    </font>
    <font>
      <u/>
      <sz val="11"/>
      <color rgb="FFFF0000"/>
      <name val="Calibri"/>
      <family val="2"/>
      <scheme val="minor"/>
    </font>
    <font>
      <sz val="18"/>
      <color theme="1"/>
      <name val="Calibri"/>
      <family val="2"/>
      <scheme val="minor"/>
    </font>
    <font>
      <b/>
      <sz val="14"/>
      <color theme="1"/>
      <name val="Cambria"/>
      <family val="2"/>
      <scheme val="major"/>
    </font>
    <font>
      <b/>
      <sz val="10"/>
      <color theme="1"/>
      <name val="Calibri"/>
      <family val="2"/>
      <scheme val="minor"/>
    </font>
    <font>
      <b/>
      <sz val="9"/>
      <color theme="1"/>
      <name val="Gill Sans MT"/>
      <family val="2"/>
    </font>
    <font>
      <sz val="9"/>
      <color theme="1"/>
      <name val="Gill Sans MT"/>
      <family val="2"/>
    </font>
    <font>
      <sz val="8"/>
      <color theme="1"/>
      <name val="Gill Sans MT"/>
      <family val="2"/>
    </font>
  </fonts>
  <fills count="4">
    <fill>
      <patternFill patternType="none"/>
    </fill>
    <fill>
      <patternFill patternType="gray125"/>
    </fill>
    <fill>
      <patternFill patternType="solid">
        <fgColor indexed="31"/>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22"/>
      </top>
      <bottom style="thin">
        <color indexed="22"/>
      </bottom>
      <diagonal/>
    </border>
  </borders>
  <cellStyleXfs count="419">
    <xf numFmtId="0" fontId="0" fillId="0" borderId="0"/>
    <xf numFmtId="0" fontId="4" fillId="0" borderId="0"/>
    <xf numFmtId="0" fontId="3" fillId="0" borderId="0"/>
    <xf numFmtId="0" fontId="3" fillId="0" borderId="0"/>
    <xf numFmtId="0" fontId="6" fillId="0" borderId="0" applyNumberFormat="0" applyFill="0" applyBorder="0" applyAlignment="0" applyProtection="0"/>
    <xf numFmtId="0" fontId="4" fillId="0" borderId="0"/>
    <xf numFmtId="0" fontId="15" fillId="0" borderId="0"/>
    <xf numFmtId="0" fontId="4" fillId="0" borderId="0"/>
    <xf numFmtId="167" fontId="3" fillId="0" borderId="0" applyFont="0" applyFill="0" applyBorder="0" applyAlignment="0" applyProtection="0"/>
    <xf numFmtId="167" fontId="3" fillId="0" borderId="0" applyFont="0" applyFill="0" applyBorder="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1" fillId="0" borderId="0"/>
    <xf numFmtId="0" fontId="3" fillId="0" borderId="0"/>
    <xf numFmtId="0" fontId="3" fillId="0" borderId="0"/>
    <xf numFmtId="0" fontId="18"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4" fillId="0" borderId="0"/>
    <xf numFmtId="9" fontId="3" fillId="0" borderId="0" applyFont="0" applyFill="0" applyBorder="0" applyAlignment="0" applyProtection="0"/>
    <xf numFmtId="9" fontId="3" fillId="0" borderId="0" applyFont="0" applyFill="0" applyBorder="0" applyAlignment="0" applyProtection="0"/>
    <xf numFmtId="0" fontId="4" fillId="0" borderId="0"/>
    <xf numFmtId="0" fontId="4"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17"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4" fillId="0" borderId="0"/>
    <xf numFmtId="167" fontId="3" fillId="0" borderId="0" applyFont="0" applyFill="0" applyBorder="0" applyAlignment="0" applyProtection="0"/>
    <xf numFmtId="0" fontId="19" fillId="0" borderId="0"/>
    <xf numFmtId="0" fontId="19" fillId="0" borderId="0"/>
  </cellStyleXfs>
  <cellXfs count="88">
    <xf numFmtId="0" fontId="0" fillId="0" borderId="0" xfId="0"/>
    <xf numFmtId="0" fontId="2" fillId="0" borderId="0" xfId="0" applyFont="1" applyAlignment="1">
      <alignment wrapText="1"/>
    </xf>
    <xf numFmtId="0" fontId="2"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center"/>
    </xf>
    <xf numFmtId="0" fontId="7" fillId="0" borderId="2" xfId="0" applyFont="1" applyBorder="1"/>
    <xf numFmtId="0" fontId="1" fillId="0" borderId="2" xfId="0" applyFont="1" applyBorder="1" applyAlignment="1">
      <alignment horizontal="center"/>
    </xf>
    <xf numFmtId="0" fontId="2" fillId="0" borderId="2"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1" fontId="0" fillId="0" borderId="0" xfId="0" applyNumberFormat="1" applyAlignment="1">
      <alignment horizontal="center"/>
    </xf>
    <xf numFmtId="0" fontId="8" fillId="0" borderId="0" xfId="0" applyFont="1"/>
    <xf numFmtId="0" fontId="7" fillId="0" borderId="0" xfId="0" applyFont="1"/>
    <xf numFmtId="0" fontId="2" fillId="0" borderId="1" xfId="0" applyFont="1" applyBorder="1"/>
    <xf numFmtId="0" fontId="0" fillId="0" borderId="0" xfId="0" applyAlignment="1">
      <alignment wrapText="1"/>
    </xf>
    <xf numFmtId="1" fontId="2" fillId="0" borderId="0" xfId="0" applyNumberFormat="1" applyFont="1" applyAlignment="1">
      <alignment horizontal="center"/>
    </xf>
    <xf numFmtId="0" fontId="2" fillId="0" borderId="1" xfId="0"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wrapText="1"/>
    </xf>
    <xf numFmtId="0" fontId="2" fillId="0" borderId="0" xfId="0" applyFont="1" applyAlignment="1">
      <alignment horizontal="right" wrapText="1"/>
    </xf>
    <xf numFmtId="0" fontId="4" fillId="0" borderId="0" xfId="5"/>
    <xf numFmtId="0" fontId="15" fillId="0" borderId="0" xfId="6"/>
    <xf numFmtId="0" fontId="14" fillId="0" borderId="0" xfId="0" applyFont="1" applyAlignment="1">
      <alignment vertical="center"/>
    </xf>
    <xf numFmtId="0" fontId="2" fillId="0" borderId="0" xfId="0" applyFont="1" applyAlignment="1">
      <alignment vertical="center" wrapText="1"/>
    </xf>
    <xf numFmtId="0" fontId="11" fillId="0" borderId="0" xfId="6" applyFont="1" applyAlignment="1">
      <alignment horizontal="center" vertical="center" wrapText="1"/>
    </xf>
    <xf numFmtId="0" fontId="16" fillId="2" borderId="3" xfId="6" applyFont="1" applyFill="1" applyBorder="1" applyAlignment="1">
      <alignment horizontal="left" vertical="top" wrapText="1"/>
    </xf>
    <xf numFmtId="0" fontId="12" fillId="2" borderId="3" xfId="7" applyFont="1" applyFill="1" applyBorder="1" applyAlignment="1">
      <alignment horizontal="left" vertical="top" wrapText="1"/>
    </xf>
    <xf numFmtId="0" fontId="0" fillId="0" borderId="1" xfId="0" applyBorder="1"/>
    <xf numFmtId="0" fontId="13" fillId="0" borderId="0" xfId="0" applyFont="1"/>
    <xf numFmtId="0" fontId="12" fillId="2" borderId="3" xfId="415" applyFont="1" applyFill="1" applyBorder="1" applyAlignment="1">
      <alignment horizontal="left" vertical="top" wrapText="1"/>
    </xf>
    <xf numFmtId="0" fontId="2" fillId="0" borderId="0" xfId="0" applyFont="1" applyAlignment="1">
      <alignment horizontal="right"/>
    </xf>
    <xf numFmtId="0" fontId="0" fillId="0" borderId="0" xfId="0" applyAlignment="1">
      <alignment horizontal="right"/>
    </xf>
    <xf numFmtId="0" fontId="0" fillId="0" borderId="1" xfId="0" applyBorder="1" applyAlignment="1">
      <alignment wrapText="1"/>
    </xf>
    <xf numFmtId="0" fontId="9" fillId="0" borderId="0" xfId="0" applyFont="1" applyAlignment="1">
      <alignment horizontal="left" wrapText="1"/>
    </xf>
    <xf numFmtId="0" fontId="13" fillId="0" borderId="0" xfId="0" applyFont="1" applyAlignment="1">
      <alignment horizontal="left" vertical="center"/>
    </xf>
    <xf numFmtId="0" fontId="0" fillId="0" borderId="0" xfId="0" applyAlignment="1">
      <alignment horizontal="left" vertical="center"/>
    </xf>
    <xf numFmtId="0" fontId="6" fillId="0" borderId="0" xfId="4" applyAlignment="1"/>
    <xf numFmtId="0" fontId="13" fillId="0" borderId="0" xfId="0" applyFont="1" applyAlignment="1">
      <alignment horizontal="left" vertical="top"/>
    </xf>
    <xf numFmtId="0" fontId="6" fillId="0" borderId="0" xfId="4" applyNumberFormat="1" applyAlignment="1">
      <alignment vertical="top" wrapText="1"/>
    </xf>
    <xf numFmtId="0" fontId="6" fillId="0" borderId="0" xfId="4" applyAlignment="1">
      <alignment vertical="top"/>
    </xf>
    <xf numFmtId="0" fontId="6" fillId="0" borderId="0" xfId="4" applyAlignment="1">
      <alignment vertical="top" wrapText="1"/>
    </xf>
    <xf numFmtId="0" fontId="19" fillId="0" borderId="0" xfId="0" applyFont="1" applyAlignment="1">
      <alignment horizontal="left" vertical="center"/>
    </xf>
    <xf numFmtId="0" fontId="22" fillId="0" borderId="0" xfId="0" applyFont="1" applyAlignment="1">
      <alignment vertical="center" wrapText="1"/>
    </xf>
    <xf numFmtId="0" fontId="23" fillId="0" borderId="0" xfId="0" applyFont="1" applyAlignment="1">
      <alignment horizontal="left" vertical="center"/>
    </xf>
    <xf numFmtId="0" fontId="6" fillId="0" borderId="0" xfId="4" applyAlignment="1">
      <alignment vertical="center" wrapText="1"/>
    </xf>
    <xf numFmtId="49" fontId="26" fillId="0" borderId="0" xfId="0" applyNumberFormat="1" applyFont="1" applyAlignment="1">
      <alignment horizontal="left" wrapText="1"/>
    </xf>
    <xf numFmtId="0" fontId="24" fillId="0" borderId="0" xfId="0" applyFont="1" applyAlignment="1">
      <alignment horizontal="left" vertical="top" wrapText="1"/>
    </xf>
    <xf numFmtId="49" fontId="25" fillId="0" borderId="0" xfId="0" applyNumberFormat="1" applyFont="1" applyAlignment="1">
      <alignment horizontal="left" wrapText="1"/>
    </xf>
    <xf numFmtId="0" fontId="21" fillId="3" borderId="0" xfId="0" applyFont="1" applyFill="1" applyAlignment="1">
      <alignment horizontal="center" vertical="center" wrapText="1"/>
    </xf>
    <xf numFmtId="0" fontId="0" fillId="0" borderId="0" xfId="0" applyAlignment="1">
      <alignment horizontal="center" wrapText="1"/>
    </xf>
    <xf numFmtId="0" fontId="0" fillId="0" borderId="0" xfId="0" applyAlignment="1">
      <alignment wrapText="1"/>
    </xf>
    <xf numFmtId="0" fontId="13" fillId="0" borderId="1" xfId="0" applyFont="1" applyBorder="1" applyAlignment="1">
      <alignment wrapText="1"/>
    </xf>
    <xf numFmtId="0" fontId="0" fillId="0" borderId="1" xfId="0" applyBorder="1" applyAlignment="1">
      <alignment wrapText="1"/>
    </xf>
    <xf numFmtId="0" fontId="20" fillId="0" borderId="0" xfId="4" applyFont="1" applyFill="1" applyBorder="1" applyAlignment="1">
      <alignment horizontal="center" vertical="center"/>
    </xf>
    <xf numFmtId="0" fontId="20" fillId="0" borderId="0" xfId="4" applyFont="1" applyFill="1" applyAlignment="1">
      <alignment horizontal="center" vertical="center"/>
    </xf>
    <xf numFmtId="0" fontId="6" fillId="0" borderId="0" xfId="4" applyAlignment="1">
      <alignment horizontal="center"/>
    </xf>
    <xf numFmtId="0" fontId="9" fillId="0" borderId="1"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center" wrapText="1"/>
    </xf>
    <xf numFmtId="0" fontId="2" fillId="0" borderId="0" xfId="0" applyFont="1" applyAlignment="1">
      <alignment wrapText="1"/>
    </xf>
    <xf numFmtId="0" fontId="0" fillId="0" borderId="1" xfId="0" applyBorder="1" applyAlignment="1">
      <alignment horizontal="left" wrapText="1"/>
    </xf>
    <xf numFmtId="0" fontId="13" fillId="0" borderId="1" xfId="0" applyFont="1" applyBorder="1" applyAlignment="1">
      <alignment horizontal="center" vertical="center" wrapText="1"/>
    </xf>
    <xf numFmtId="0" fontId="0" fillId="0" borderId="0" xfId="0" applyFont="1"/>
    <xf numFmtId="0" fontId="0" fillId="0" borderId="0" xfId="0" applyFont="1" applyBorder="1"/>
    <xf numFmtId="0" fontId="0" fillId="0" borderId="0" xfId="0" applyBorder="1" applyAlignment="1">
      <alignment horizontal="center"/>
    </xf>
    <xf numFmtId="49" fontId="0" fillId="0" borderId="0" xfId="0" applyNumberFormat="1" applyBorder="1" applyAlignment="1">
      <alignment horizontal="center"/>
    </xf>
    <xf numFmtId="0" fontId="1" fillId="0" borderId="0" xfId="0" applyFont="1" applyBorder="1" applyAlignment="1">
      <alignment horizontal="center" wrapText="1"/>
    </xf>
    <xf numFmtId="0" fontId="0" fillId="0" borderId="1" xfId="0" applyFont="1" applyBorder="1"/>
    <xf numFmtId="49" fontId="0" fillId="0" borderId="1" xfId="0" applyNumberFormat="1" applyBorder="1" applyAlignment="1">
      <alignment horizontal="center"/>
    </xf>
    <xf numFmtId="0" fontId="1" fillId="0" borderId="1" xfId="0" applyFont="1" applyBorder="1" applyAlignment="1">
      <alignment horizontal="center" wrapText="1"/>
    </xf>
    <xf numFmtId="0" fontId="1" fillId="0" borderId="0" xfId="0" applyFont="1" applyBorder="1" applyAlignment="1">
      <alignment horizontal="center" wrapText="1"/>
    </xf>
    <xf numFmtId="0" fontId="0" fillId="0" borderId="0" xfId="0" applyBorder="1" applyAlignment="1">
      <alignment horizontal="center" wrapText="1"/>
    </xf>
    <xf numFmtId="0" fontId="2" fillId="0" borderId="0" xfId="0" applyFont="1" applyBorder="1" applyAlignment="1">
      <alignment horizontal="center"/>
    </xf>
    <xf numFmtId="0" fontId="0" fillId="0" borderId="0" xfId="0" applyBorder="1"/>
    <xf numFmtId="1" fontId="2" fillId="0" borderId="0" xfId="0" applyNumberFormat="1" applyFont="1" applyBorder="1" applyAlignment="1">
      <alignment horizontal="center"/>
    </xf>
    <xf numFmtId="166" fontId="0" fillId="0" borderId="0" xfId="0" applyNumberFormat="1" applyBorder="1" applyAlignment="1">
      <alignment horizontal="center"/>
    </xf>
    <xf numFmtId="0" fontId="0" fillId="0" borderId="1" xfId="0" applyBorder="1" applyAlignment="1">
      <alignment horizontal="right"/>
    </xf>
    <xf numFmtId="0" fontId="2" fillId="0" borderId="0" xfId="0" applyFont="1" applyBorder="1"/>
    <xf numFmtId="0" fontId="1" fillId="0" borderId="0"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wrapText="1"/>
    </xf>
    <xf numFmtId="0" fontId="5" fillId="0" borderId="1" xfId="0" applyFont="1" applyBorder="1" applyAlignment="1">
      <alignment horizontal="left" wrapText="1"/>
    </xf>
    <xf numFmtId="0" fontId="1" fillId="0" borderId="1" xfId="0" applyFont="1" applyBorder="1" applyAlignment="1">
      <alignment horizontal="center"/>
    </xf>
    <xf numFmtId="0" fontId="0" fillId="0" borderId="0" xfId="0" applyFont="1" applyBorder="1" applyAlignment="1">
      <alignment horizontal="center"/>
    </xf>
    <xf numFmtId="0" fontId="10" fillId="0" borderId="1" xfId="0" applyFont="1" applyBorder="1" applyAlignment="1">
      <alignment wrapText="1"/>
    </xf>
    <xf numFmtId="0" fontId="2" fillId="0" borderId="1" xfId="0" applyFont="1" applyBorder="1" applyAlignment="1">
      <alignment horizontal="right" wrapText="1"/>
    </xf>
  </cellXfs>
  <cellStyles count="419">
    <cellStyle name="Hyperlänk" xfId="4" builtinId="8"/>
    <cellStyle name="Normal" xfId="0" builtinId="0"/>
    <cellStyle name="Normal 10" xfId="18" xr:uid="{9A14B008-E3A2-416E-BBE3-0458A5080958}"/>
    <cellStyle name="Normal 10 2" xfId="92" xr:uid="{480B9CD4-08C0-48A9-8CA4-7835CECE1028}"/>
    <cellStyle name="Normal 10 2 2" xfId="262" xr:uid="{62A8D423-D91A-4E9A-A13F-82787F38BC01}"/>
    <cellStyle name="Normal 10 3" xfId="193" xr:uid="{3C13D4D6-633A-4A53-B126-B5BA9561051E}"/>
    <cellStyle name="Normal 11" xfId="34" xr:uid="{2BB32F6B-593B-4D89-A706-54F6CF007365}"/>
    <cellStyle name="Normal 11 2" xfId="103" xr:uid="{D9CA9DC0-37F6-499E-B884-6B04809F0841}"/>
    <cellStyle name="Normal 11 2 2" xfId="273" xr:uid="{130DDEB4-8828-43E1-873C-341F194BD448}"/>
    <cellStyle name="Normal 11 3" xfId="204" xr:uid="{B0C0C1C3-1FDB-4965-83F9-81E72B19BC52}"/>
    <cellStyle name="Normal 12" xfId="50" xr:uid="{3B60A556-EE87-4E47-9EC0-2D0D1C57A8FE}"/>
    <cellStyle name="Normal 12 2" xfId="119" xr:uid="{C0C55079-1CAE-4DB1-992A-A90B3C02CA03}"/>
    <cellStyle name="Normal 12 2 2" xfId="289" xr:uid="{C837F93E-B1CB-4E77-9D4A-A0F4FC11DF6A}"/>
    <cellStyle name="Normal 12 3" xfId="220" xr:uid="{B695F816-F16C-4DF8-BEE4-5495A331F303}"/>
    <cellStyle name="Normal 13" xfId="57" xr:uid="{BC5C823E-96A5-456F-818C-A7F8FC24817C}"/>
    <cellStyle name="Normal 13 2" xfId="126" xr:uid="{215F7A97-B645-41C3-8010-0703C20D4DDA}"/>
    <cellStyle name="Normal 13 2 2" xfId="296" xr:uid="{82BC8CC5-8498-4C0C-83B1-A5A4144D122E}"/>
    <cellStyle name="Normal 13 3" xfId="227" xr:uid="{57C7871E-FC24-48C8-B3CD-B729DFD74F77}"/>
    <cellStyle name="Normal 14" xfId="17" xr:uid="{63DCC9F3-7910-497D-BC5D-B4EA3734842B}"/>
    <cellStyle name="Normal 14 2" xfId="328" xr:uid="{87E0F3A6-3CFA-4E0D-8FB7-52183DFAD132}"/>
    <cellStyle name="Normal 15" xfId="81" xr:uid="{3080B3D0-BAD1-4639-94FC-A4D5B4257F6A}"/>
    <cellStyle name="Normal 15 2" xfId="251" xr:uid="{DF301539-74FA-4C85-A8D4-5D3374C698E8}"/>
    <cellStyle name="Normal 16" xfId="182" xr:uid="{3DEA9950-ADE8-4617-AE3E-EE47AE4FFFA6}"/>
    <cellStyle name="Normal 17" xfId="417" xr:uid="{634D21ED-352F-48D3-B40A-97BB1A5CACA9}"/>
    <cellStyle name="Normal 2" xfId="12" xr:uid="{BCA2E44E-DE4C-432F-BA82-783D0F9BC07D}"/>
    <cellStyle name="Normal 2 2" xfId="1" xr:uid="{00000000-0005-0000-0000-000002000000}"/>
    <cellStyle name="Normal 2 2 2" xfId="10" xr:uid="{3E5E4EC4-CB7C-45D1-8C38-23DA32F014F6}"/>
    <cellStyle name="Normal 2 3" xfId="56" xr:uid="{72C7B331-BF63-4B21-A9A6-82CA6F7E62A7}"/>
    <cellStyle name="Normal 2 3 2" xfId="125" xr:uid="{32E12C08-AAEB-40C7-9F0F-CC36F8EF35D3}"/>
    <cellStyle name="Normal 2 3 2 2" xfId="295" xr:uid="{EAEB77F9-9F83-40FF-9691-35DAEF546F2A}"/>
    <cellStyle name="Normal 2 3 3" xfId="226" xr:uid="{31620CF8-F515-4C9D-B4D7-8BA8F7DA92F2}"/>
    <cellStyle name="Normal 2 4" xfId="63" xr:uid="{E3EC6A14-685C-4798-827D-1367F620689E}"/>
    <cellStyle name="Normal 2 4 2" xfId="233" xr:uid="{148C2E1B-0E2D-4C0D-ABE0-F345F8B2E2C1}"/>
    <cellStyle name="Normal 2 5" xfId="19" xr:uid="{EBA8C5BE-8706-4C75-9D3D-9B39CA7882B1}"/>
    <cellStyle name="Normal 2 6" xfId="87" xr:uid="{9580865A-9CD1-4477-A1FE-2FCC784DD806}"/>
    <cellStyle name="Normal 2 6 2" xfId="257" xr:uid="{F0D8FF33-B9A3-4E7F-ADB0-5CF32246780F}"/>
    <cellStyle name="Normal 2 7" xfId="188" xr:uid="{1C7F8421-6500-4669-97E7-44A45024654B}"/>
    <cellStyle name="Normal 3" xfId="11" xr:uid="{A65A6A09-7D1D-4AFD-9F8D-82847E413B4F}"/>
    <cellStyle name="Normal 3 10" xfId="418" xr:uid="{E15EF210-0C09-4ACB-B523-D980056AC7A1}"/>
    <cellStyle name="Normal 3 2" xfId="20" xr:uid="{77C7F661-02BA-4362-AAEA-DF3688AAF4EA}"/>
    <cellStyle name="Normal 3 2 2" xfId="36" xr:uid="{B5CBDD1F-4F40-41AB-9F10-E51EA79F8D5B}"/>
    <cellStyle name="Normal 3 2 2 2" xfId="105" xr:uid="{25E286A7-36DF-4303-9EEF-2FAEB43D7542}"/>
    <cellStyle name="Normal 3 2 2 2 2" xfId="275" xr:uid="{3B6DAC5D-C0C8-4177-88EC-077CDE0DAD02}"/>
    <cellStyle name="Normal 3 2 2 3" xfId="206" xr:uid="{863AE542-599C-4A05-AFEB-30CF404A219A}"/>
    <cellStyle name="Normal 3 2 3" xfId="70" xr:uid="{AEB3277E-4FE6-487E-929C-44AE277B7A97}"/>
    <cellStyle name="Normal 3 2 3 2" xfId="132" xr:uid="{A4D9A762-8369-4476-8B1A-0EFC70449B8C}"/>
    <cellStyle name="Normal 3 2 3 2 2" xfId="302" xr:uid="{2FEB5662-A1FB-4938-814B-4BBF99F9A68A}"/>
    <cellStyle name="Normal 3 2 3 3" xfId="240" xr:uid="{D17CC584-4B58-4959-9C34-E1B35C0D60F3}"/>
    <cellStyle name="Normal 3 2 4" xfId="93" xr:uid="{9838C338-A266-46B2-8EDD-394234B749CE}"/>
    <cellStyle name="Normal 3 2 4 2" xfId="263" xr:uid="{B769AF3B-F308-4770-BA60-CB10F00A1EC4}"/>
    <cellStyle name="Normal 3 2 5" xfId="194" xr:uid="{A5B28137-9504-426C-AE10-1514161B7A4C}"/>
    <cellStyle name="Normal 3 3" xfId="32" xr:uid="{6BC18159-0785-4D8A-B7BC-85B00345C539}"/>
    <cellStyle name="Normal 3 3 2" xfId="46" xr:uid="{CD665C31-1EFE-41FA-8B9C-DB1A7BABE0F2}"/>
    <cellStyle name="Normal 3 3 2 2" xfId="115" xr:uid="{5011269C-5A38-4C74-8CB7-8827721B4B9D}"/>
    <cellStyle name="Normal 3 3 2 2 2" xfId="285" xr:uid="{FDD4A568-5AF2-40C6-A377-33D709711A5F}"/>
    <cellStyle name="Normal 3 3 2 3" xfId="216" xr:uid="{9017E22B-3804-4036-8D5F-BE30856FD7A3}"/>
    <cellStyle name="Normal 3 3 3" xfId="78" xr:uid="{C7FAF522-2AC3-475F-82DF-B03E8248CC84}"/>
    <cellStyle name="Normal 3 3 3 2" xfId="139" xr:uid="{FADE6005-8C0C-4672-8CFA-0DD683DADE50}"/>
    <cellStyle name="Normal 3 3 3 2 2" xfId="309" xr:uid="{B708A8A7-254F-4239-BDA2-835B1D0BC46F}"/>
    <cellStyle name="Normal 3 3 3 3" xfId="248" xr:uid="{0A1C9D69-35DC-4B28-BB9F-3855916C1951}"/>
    <cellStyle name="Normal 3 3 4" xfId="101" xr:uid="{A0D23917-14F8-47FA-B5C3-27FDC75B598C}"/>
    <cellStyle name="Normal 3 3 4 2" xfId="271" xr:uid="{2E419DE7-A4FA-4E91-A974-5FC42C6A6EB2}"/>
    <cellStyle name="Normal 3 3 5" xfId="202" xr:uid="{71681A9D-E202-44AE-8E23-2B8F0538D3F9}"/>
    <cellStyle name="Normal 3 4" xfId="35" xr:uid="{0FB35466-9FB5-424B-9ECE-0CBD17B1442D}"/>
    <cellStyle name="Normal 3 4 2" xfId="104" xr:uid="{B8BC136D-F1F2-4B99-9BE8-AFBAD71F1351}"/>
    <cellStyle name="Normal 3 4 2 2" xfId="274" xr:uid="{3A5DEAE3-D788-4030-AD5D-0AEB56A54388}"/>
    <cellStyle name="Normal 3 4 3" xfId="205" xr:uid="{C4643DF6-8453-46E7-B15D-1A3360F9FC46}"/>
    <cellStyle name="Normal 3 5" xfId="54" xr:uid="{B7103707-6F60-43B3-9433-F7B2FB8FC657}"/>
    <cellStyle name="Normal 3 5 2" xfId="123" xr:uid="{17DC2148-EE91-4799-84CF-AFCD9A5A4227}"/>
    <cellStyle name="Normal 3 5 2 2" xfId="293" xr:uid="{13015FBC-5FB4-418A-9DEE-79C48F01DF51}"/>
    <cellStyle name="Normal 3 5 3" xfId="224" xr:uid="{F8E2891C-DBF6-45E7-9F7D-2159C8FC9DB3}"/>
    <cellStyle name="Normal 3 6" xfId="61" xr:uid="{67230A2A-2308-43C6-9C65-F163FB4EC3CF}"/>
    <cellStyle name="Normal 3 6 2" xfId="130" xr:uid="{2A318367-5B83-4620-BCC2-5A004F3EC2DC}"/>
    <cellStyle name="Normal 3 6 2 2" xfId="300" xr:uid="{561594DE-4370-4E29-B2B7-548083830322}"/>
    <cellStyle name="Normal 3 6 3" xfId="231" xr:uid="{FB83A952-E778-4905-AB9E-F39684D8A847}"/>
    <cellStyle name="Normal 3 7" xfId="80" xr:uid="{48348AF4-FB17-4D88-8CF3-49959085DC79}"/>
    <cellStyle name="Normal 3 7 2" xfId="140" xr:uid="{82096A1E-0D4D-4C4A-B57B-2979128D8A84}"/>
    <cellStyle name="Normal 3 7 2 2" xfId="310" xr:uid="{7E187D98-ED72-46CE-89B3-A0DFCD1AE80B}"/>
    <cellStyle name="Normal 3 7 3" xfId="250" xr:uid="{7AF3C893-903C-482F-BF10-81E49670247F}"/>
    <cellStyle name="Normal 3 8" xfId="85" xr:uid="{F135D056-8FA9-481F-8D91-D19C28FD3C1E}"/>
    <cellStyle name="Normal 3 8 2" xfId="255" xr:uid="{9DCC58F0-9635-448D-A6C1-49B009D6D3DE}"/>
    <cellStyle name="Normal 3 9" xfId="186" xr:uid="{2171A7BA-9302-43CA-BD82-77AFBC3B2910}"/>
    <cellStyle name="Normal 4" xfId="21" xr:uid="{50FF77EF-0BC6-4657-9078-47A2567B920E}"/>
    <cellStyle name="Normal 4 2" xfId="2" xr:uid="{00000000-0005-0000-0000-000003000000}"/>
    <cellStyle name="Normal 4 2 2" xfId="43" xr:uid="{3BB01ED2-B8F8-4CC6-9D1E-1344BF71A44D}"/>
    <cellStyle name="Normal 4 2 2 2" xfId="112" xr:uid="{307014B7-4151-4060-BEF3-A5EB54AFC5CB}"/>
    <cellStyle name="Normal 4 2 2 2 2" xfId="282" xr:uid="{9178D09F-2475-4B32-9F71-DEC56436C23A}"/>
    <cellStyle name="Normal 4 2 2 3" xfId="213" xr:uid="{40A5992D-5DAB-4EE6-BA45-9BF101C6FE67}"/>
    <cellStyle name="Normal 4 2 3" xfId="51" xr:uid="{FFD343AC-5CFA-47ED-A2CE-18A07FFC7BD2}"/>
    <cellStyle name="Normal 4 2 3 2" xfId="120" xr:uid="{C723A4EF-6472-42CE-B493-DA8FFAF9AD75}"/>
    <cellStyle name="Normal 4 2 3 2 2" xfId="290" xr:uid="{DE814521-0ED3-452E-9E21-A2467BF4271B}"/>
    <cellStyle name="Normal 4 2 3 3" xfId="221" xr:uid="{66680B9B-8287-469E-ACBD-EF3BDFF675FE}"/>
    <cellStyle name="Normal 4 2 4" xfId="58" xr:uid="{9CD15BEC-4827-4D36-A788-FBE624CABA9C}"/>
    <cellStyle name="Normal 4 2 4 2" xfId="127" xr:uid="{C4522242-0EF8-4C97-B67C-76C144FDD1BB}"/>
    <cellStyle name="Normal 4 2 4 2 2" xfId="297" xr:uid="{A9ABEF7A-8B0B-4A33-ACEF-3CC6E401AC35}"/>
    <cellStyle name="Normal 4 2 4 3" xfId="228" xr:uid="{D05AA810-BEE9-43B4-B7E2-ADA853FAB286}"/>
    <cellStyle name="Normal 4 2 5" xfId="82" xr:uid="{C9341C1F-9612-4ACB-A2A5-E55467D1FA73}"/>
    <cellStyle name="Normal 4 2 5 2" xfId="252" xr:uid="{1BAA3DD5-9F51-438F-ADC5-CBE0E7681A65}"/>
    <cellStyle name="Normal 4 2 6" xfId="183" xr:uid="{86D427CB-8B38-4B7F-93E8-D0609E47068D}"/>
    <cellStyle name="Normal 4 3" xfId="37" xr:uid="{9BE8F71D-17CD-46F9-A2B8-04D34A1EAA29}"/>
    <cellStyle name="Normal 4 3 2" xfId="106" xr:uid="{E5BD9B83-1953-470F-BF86-994C1AA07268}"/>
    <cellStyle name="Normal 4 3 2 2" xfId="276" xr:uid="{01F12F63-F58B-4897-99A6-B97A47CB1133}"/>
    <cellStyle name="Normal 4 3 3" xfId="207" xr:uid="{2A33CFEE-E8FF-4924-AB26-98272199E3D0}"/>
    <cellStyle name="Normal 4 4" xfId="71" xr:uid="{904F69E9-F8CD-4A6C-ACE2-AA77919BD686}"/>
    <cellStyle name="Normal 4 4 2" xfId="133" xr:uid="{E4EEFEB9-AE7D-4234-BBC8-E5886D016490}"/>
    <cellStyle name="Normal 4 4 2 2" xfId="303" xr:uid="{60B6A09F-B88A-4089-B414-DFF46F4E99E7}"/>
    <cellStyle name="Normal 4 4 3" xfId="241" xr:uid="{78F74D60-2433-478A-B0F8-035A82BB221C}"/>
    <cellStyle name="Normal 4 5" xfId="94" xr:uid="{9951BC9E-D345-4C4F-BF1F-983004274CE7}"/>
    <cellStyle name="Normal 4 5 2" xfId="264" xr:uid="{212466AF-305B-4DFC-A143-495808486729}"/>
    <cellStyle name="Normal 4 6" xfId="195" xr:uid="{2626DFAE-3399-44AF-856D-400943157D4E}"/>
    <cellStyle name="Normal 5" xfId="3" xr:uid="{00000000-0005-0000-0000-000004000000}"/>
    <cellStyle name="Normal 5 2" xfId="38" xr:uid="{2E2BF761-48CD-490F-8028-1783BD5987FD}"/>
    <cellStyle name="Normal 5 2 2" xfId="107" xr:uid="{BED961F1-696B-449B-AA6D-07E9EE558235}"/>
    <cellStyle name="Normal 5 2 2 2" xfId="277" xr:uid="{8E802451-A0EE-477B-8A5B-F17F9466C28C}"/>
    <cellStyle name="Normal 5 2 3" xfId="208" xr:uid="{EBFA50D5-17E8-4603-81E9-BE281193EB0C}"/>
    <cellStyle name="Normal 5 3" xfId="53" xr:uid="{2F1F8090-C03B-4A18-9D62-DBF60DEE0DF4}"/>
    <cellStyle name="Normal 5 3 2" xfId="122" xr:uid="{5F8DD2DF-07F5-424B-9388-AB8C48E3FE9D}"/>
    <cellStyle name="Normal 5 3 2 2" xfId="292" xr:uid="{B78CBB94-A7F1-4729-8763-9FACE4F8AB2D}"/>
    <cellStyle name="Normal 5 3 3" xfId="223" xr:uid="{0ECB9786-E744-49E7-BF34-DF162B936055}"/>
    <cellStyle name="Normal 5 4" xfId="60" xr:uid="{36A7DE94-8AB8-4ABD-9D22-7D6A97D86732}"/>
    <cellStyle name="Normal 5 4 2" xfId="129" xr:uid="{06C9BB8C-EF80-4906-B1E0-71233B5E7E38}"/>
    <cellStyle name="Normal 5 4 2 2" xfId="299" xr:uid="{3D18D44E-6AA1-4F95-8521-A5F42A9763A9}"/>
    <cellStyle name="Normal 5 4 3" xfId="230" xr:uid="{6B043A1A-AE72-41C6-9C9B-03CA53682C8C}"/>
    <cellStyle name="Normal 5 5" xfId="84" xr:uid="{89FEF6A8-9E3A-4AFC-B544-5284909260AF}"/>
    <cellStyle name="Normal 5 5 2" xfId="254" xr:uid="{E307F226-1DB4-44A2-BE00-495F6EE14CA4}"/>
    <cellStyle name="Normal 5 6" xfId="185" xr:uid="{4FF6E8AF-FB7C-4422-8DFC-BAE83EBF4246}"/>
    <cellStyle name="Normal 6" xfId="22" xr:uid="{4CBBEA63-7081-4BE9-8799-DA6D419B7C56}"/>
    <cellStyle name="Normal 7" xfId="23" xr:uid="{98C74D55-365D-4968-8F55-902D05F74EA0}"/>
    <cellStyle name="Normal 7 2" xfId="39" xr:uid="{94A31564-7B87-4B75-8EE9-9BD48674E15F}"/>
    <cellStyle name="Normal 7 2 2" xfId="108" xr:uid="{9064B685-AC42-4912-9BC5-7CDD058223A1}"/>
    <cellStyle name="Normal 7 2 2 2" xfId="278" xr:uid="{790FD1CF-5A63-4B80-8B55-3E178F1AA388}"/>
    <cellStyle name="Normal 7 2 3" xfId="209" xr:uid="{90A1CAC9-7DC0-463C-BFD6-92527C459C5D}"/>
    <cellStyle name="Normal 7 3" xfId="72" xr:uid="{50B5E4A3-1F80-4F4D-B571-4346D6568C4B}"/>
    <cellStyle name="Normal 7 3 2" xfId="134" xr:uid="{1B56DC61-8BB0-4990-A358-8600A00D9BE3}"/>
    <cellStyle name="Normal 7 3 2 2" xfId="304" xr:uid="{2B911AC5-EB48-4B72-8A31-F3D5E97EC9A9}"/>
    <cellStyle name="Normal 7 3 3" xfId="242" xr:uid="{212CF393-3F53-4D83-9BE5-12D4BBD8E3DA}"/>
    <cellStyle name="Normal 7 4" xfId="95" xr:uid="{4E9AF9F4-A990-4374-8316-3B2CC1F6870E}"/>
    <cellStyle name="Normal 7 4 2" xfId="265" xr:uid="{84EC15DE-69E3-4E21-A205-5F03DD9C0571}"/>
    <cellStyle name="Normal 7 5" xfId="196" xr:uid="{A0F86B83-56C1-451A-8EA6-B27A508F3EF2}"/>
    <cellStyle name="Normal 8" xfId="27" xr:uid="{0C25800A-84C0-43A1-A144-9B9B826AAB55}"/>
    <cellStyle name="Normal 9" xfId="30" xr:uid="{C5E8323C-E5BA-4F2D-8843-07569651C91A}"/>
    <cellStyle name="Normal 9 2" xfId="31" xr:uid="{589D32D7-58A3-498E-B3A5-B3AC85482543}"/>
    <cellStyle name="Normal_Om alkohol ej genom bekant" xfId="7" xr:uid="{88F2BC55-CF75-4C9C-A441-93CB744014EA}"/>
    <cellStyle name="Normal_Råd o stöd spel om pengar_1" xfId="5" xr:uid="{FBE166E4-AE63-4FE1-9146-5A995569CD7C}"/>
    <cellStyle name="Normal_Var skaffa alkohol" xfId="6" xr:uid="{9BA74D8F-7DB1-4375-994E-5A9578055A2C}"/>
    <cellStyle name="Normal_Vilket hinkkonto_1" xfId="415" xr:uid="{EF3736BB-2591-49C8-89E2-8CE98570C2CB}"/>
    <cellStyle name="Procent 10" xfId="187" xr:uid="{5828D9B6-5123-4617-8613-AE066C6033F8}"/>
    <cellStyle name="Procent 2" xfId="24" xr:uid="{9583BD9C-C307-469E-9A94-85E6C1840741}"/>
    <cellStyle name="Procent 2 2" xfId="40" xr:uid="{EC16CD91-4C49-4834-8FF7-CFE91BC44D52}"/>
    <cellStyle name="Procent 2 2 2" xfId="109" xr:uid="{C7F87507-7C30-40A4-ACAB-E7EB1744A44B}"/>
    <cellStyle name="Procent 2 2 2 2" xfId="279" xr:uid="{9647109E-6EED-4186-A38C-AE1BE4481544}"/>
    <cellStyle name="Procent 2 2 3" xfId="210" xr:uid="{5859D5D4-00FA-4125-864C-BF813063B471}"/>
    <cellStyle name="Procent 2 3" xfId="73" xr:uid="{3AFD717C-BE23-4FEC-8DFE-2C418529333A}"/>
    <cellStyle name="Procent 2 3 2" xfId="135" xr:uid="{9E6FA9E9-503C-4CF4-87EE-D8A54982D5F8}"/>
    <cellStyle name="Procent 2 3 2 2" xfId="305" xr:uid="{59A46F43-0BDC-47F6-BA90-285F4712F419}"/>
    <cellStyle name="Procent 2 3 3" xfId="243" xr:uid="{0AC6B1D1-5FDD-4667-8EA4-BD27A59DE985}"/>
    <cellStyle name="Procent 2 4" xfId="96" xr:uid="{3A3F4EBA-35EE-4F48-A82A-7C4A09ADB0D8}"/>
    <cellStyle name="Procent 2 4 2" xfId="266" xr:uid="{681375D4-CB5E-4751-A558-14F85DFABE5A}"/>
    <cellStyle name="Procent 2 5" xfId="197" xr:uid="{F5276961-0AAF-4945-9694-4061A8ABA700}"/>
    <cellStyle name="Procent 3" xfId="25" xr:uid="{2415F1D6-ED29-4AC1-9E08-7BB4D90A6135}"/>
    <cellStyle name="Procent 3 2" xfId="28" xr:uid="{3D678043-17E1-480B-9334-98FA947B88A3}"/>
    <cellStyle name="Procent 3 2 2" xfId="44" xr:uid="{38AF7646-A7D4-4B8E-B4AE-B0787789845F}"/>
    <cellStyle name="Procent 3 2 2 2" xfId="113" xr:uid="{DE46488C-0A74-4800-9EAA-7C4B6EC43C92}"/>
    <cellStyle name="Procent 3 2 2 2 2" xfId="283" xr:uid="{EBCC2D2C-E184-438F-A44A-A1BB1DCE304D}"/>
    <cellStyle name="Procent 3 2 2 3" xfId="214" xr:uid="{09BC6C1C-A3C7-46A2-93AF-3D3FA0CEB007}"/>
    <cellStyle name="Procent 3 2 3" xfId="76" xr:uid="{A0114103-08E7-4B07-9DC6-40339A4BB2F7}"/>
    <cellStyle name="Procent 3 2 3 2" xfId="137" xr:uid="{C9326055-C4BB-42DF-BE97-6EAA6C094DA5}"/>
    <cellStyle name="Procent 3 2 3 2 2" xfId="307" xr:uid="{28CEFFD7-9E31-4971-B202-307F8C686F40}"/>
    <cellStyle name="Procent 3 2 3 3" xfId="246" xr:uid="{8EC988DF-4566-4DB7-91B5-B399D0C151CE}"/>
    <cellStyle name="Procent 3 2 4" xfId="99" xr:uid="{AB4DA150-0CAD-40D7-B8B3-48687627AABB}"/>
    <cellStyle name="Procent 3 2 4 2" xfId="269" xr:uid="{ECDD365B-8B37-44BE-B001-F7995FF4E4E8}"/>
    <cellStyle name="Procent 3 2 5" xfId="200" xr:uid="{A7E5040A-D295-451A-A90B-5E5884C865FF}"/>
    <cellStyle name="Procent 3 3" xfId="41" xr:uid="{FDBDBABB-0D53-40AA-A7E2-18A7EA804EF7}"/>
    <cellStyle name="Procent 3 3 2" xfId="110" xr:uid="{882D706D-2137-493B-8EC5-5A12C5E37734}"/>
    <cellStyle name="Procent 3 3 2 2" xfId="280" xr:uid="{55CAA0FF-9285-479E-B49E-D2F1401A7452}"/>
    <cellStyle name="Procent 3 3 3" xfId="211" xr:uid="{095FF8E9-60FC-4C36-930B-A9201B72479B}"/>
    <cellStyle name="Procent 3 4" xfId="74" xr:uid="{E47F8416-CE6A-4B71-B0BF-9E9B6BE903F2}"/>
    <cellStyle name="Procent 3 4 2" xfId="136" xr:uid="{869CEE25-7A31-485F-BB4B-7A61C40CBEBD}"/>
    <cellStyle name="Procent 3 4 2 2" xfId="306" xr:uid="{993E9DDA-BB3B-47FD-BA4B-121849F005E2}"/>
    <cellStyle name="Procent 3 4 3" xfId="244" xr:uid="{7BEF8AE6-B55B-49B3-BCF1-95E4E67C8048}"/>
    <cellStyle name="Procent 3 5" xfId="97" xr:uid="{2835CFF4-4334-40C2-BD36-C74C939EAC93}"/>
    <cellStyle name="Procent 3 5 2" xfId="267" xr:uid="{821BE43F-6E88-4B95-B89E-767616B04379}"/>
    <cellStyle name="Procent 3 6" xfId="198" xr:uid="{FA25A9F0-DC79-4270-B983-B2475C93FB64}"/>
    <cellStyle name="Procent 4" xfId="29" xr:uid="{D0279B2A-9BC6-4872-837D-B585901BE1FE}"/>
    <cellStyle name="Procent 4 2" xfId="45" xr:uid="{FD55BAAC-3AC6-4115-BFE2-1741A8C5F649}"/>
    <cellStyle name="Procent 4 2 2" xfId="114" xr:uid="{934A2DEF-ED95-4F95-BA20-4D3555E3DB15}"/>
    <cellStyle name="Procent 4 2 2 2" xfId="284" xr:uid="{EC5BD8AC-356F-470C-8A6E-A930B7B2CBFA}"/>
    <cellStyle name="Procent 4 2 3" xfId="215" xr:uid="{C98C09BA-085B-4AFB-AB81-56DFC1F6FA55}"/>
    <cellStyle name="Procent 4 3" xfId="77" xr:uid="{7DD31BA4-9293-4287-93CB-9535B7361DB6}"/>
    <cellStyle name="Procent 4 3 2" xfId="138" xr:uid="{9B629743-C168-43E1-8CEC-9E27F5305EAF}"/>
    <cellStyle name="Procent 4 3 2 2" xfId="308" xr:uid="{2A854F9B-7F6E-4622-9E91-778A205738E1}"/>
    <cellStyle name="Procent 4 3 3" xfId="247" xr:uid="{CEFF6245-FFD3-4398-B053-8E6069EFA935}"/>
    <cellStyle name="Procent 4 4" xfId="100" xr:uid="{D68CCB2B-4487-43A7-B77B-843911E5F376}"/>
    <cellStyle name="Procent 4 4 2" xfId="270" xr:uid="{B90655E3-D354-4284-9A51-0E20874B7942}"/>
    <cellStyle name="Procent 4 5" xfId="201" xr:uid="{D6E01FAA-16C5-4177-A213-6F7D78C63313}"/>
    <cellStyle name="Procent 5" xfId="33" xr:uid="{310126A5-F3DB-400C-9814-313BE0C76D6E}"/>
    <cellStyle name="Procent 5 2" xfId="102" xr:uid="{C6D42FF8-F217-45A9-8C74-02128199A07D}"/>
    <cellStyle name="Procent 5 2 2" xfId="272" xr:uid="{CBE8D476-E5F7-4C2D-8169-474FC19B2ADA}"/>
    <cellStyle name="Procent 5 3" xfId="203" xr:uid="{12AE0AB8-A689-4B63-8989-449FDCD1B9A0}"/>
    <cellStyle name="Procent 6" xfId="47" xr:uid="{9909A7A8-B1E4-40CC-BDEE-FDA188A57053}"/>
    <cellStyle name="Procent 6 2" xfId="116" xr:uid="{738B7904-B9F7-4020-9882-7D1DF8483719}"/>
    <cellStyle name="Procent 6 2 2" xfId="286" xr:uid="{8CDA24A3-91D8-4872-82C0-B478724832D0}"/>
    <cellStyle name="Procent 6 3" xfId="217" xr:uid="{3DEF6C23-2E8F-4D55-BB7A-0274FF4A2E3D}"/>
    <cellStyle name="Procent 7" xfId="55" xr:uid="{125B3D2C-F832-4824-A59E-C66B71B17623}"/>
    <cellStyle name="Procent 7 2" xfId="124" xr:uid="{CDD8C1DB-870E-4E5F-9935-A630BD29C4C2}"/>
    <cellStyle name="Procent 7 2 2" xfId="294" xr:uid="{CB28EF34-057B-45C0-A2DE-569EB6169C1D}"/>
    <cellStyle name="Procent 7 3" xfId="225" xr:uid="{A36A0FA2-7C15-49F5-B712-BD6BC6BDE316}"/>
    <cellStyle name="Procent 8" xfId="62" xr:uid="{9E74A580-4A07-4867-846C-4DFDEB7FA706}"/>
    <cellStyle name="Procent 8 2" xfId="131" xr:uid="{2D5615D9-9636-44C6-BF9C-720D09B1F8DB}"/>
    <cellStyle name="Procent 8 2 2" xfId="301" xr:uid="{14743703-F195-45A7-9F58-20D5871C392C}"/>
    <cellStyle name="Procent 8 3" xfId="232" xr:uid="{84C295E3-91A5-4F16-985A-31D9BEE55F23}"/>
    <cellStyle name="Procent 9" xfId="86" xr:uid="{F69554EA-DBA8-494E-8FA9-2EFA99EA664B}"/>
    <cellStyle name="Procent 9 2" xfId="256" xr:uid="{26348614-7BF9-4392-B147-D3C27D166788}"/>
    <cellStyle name="style1476688205118" xfId="48" xr:uid="{73D5EE26-6473-4D5C-9293-5621A2CE62E8}"/>
    <cellStyle name="style1476688205118 2" xfId="117" xr:uid="{F57D3A8C-5605-42C5-A995-DDABEA45A7D2}"/>
    <cellStyle name="style1476688205118 2 2" xfId="287" xr:uid="{052FE08F-FB30-4E0E-8D28-387AAFD640BF}"/>
    <cellStyle name="style1476688205118 3" xfId="218" xr:uid="{DE344384-96F6-45A2-AB2D-3056A9369896}"/>
    <cellStyle name="style1476688205716" xfId="49" xr:uid="{293FC226-AF9F-4984-8EBB-4A9C37D8F176}"/>
    <cellStyle name="style1476688205716 2" xfId="118" xr:uid="{7A0D498A-F02C-45D6-B011-2816CEC131E1}"/>
    <cellStyle name="style1476688205716 2 2" xfId="288" xr:uid="{F77B1194-D5F7-4181-9307-7E1B772CD223}"/>
    <cellStyle name="style1476688205716 3" xfId="219" xr:uid="{5F8D8DF1-FC77-4CD5-95C6-9D389FCC6C76}"/>
    <cellStyle name="style1509307589685" xfId="14" xr:uid="{81D661B1-C01B-4F3D-8F26-1A1B61D8B156}"/>
    <cellStyle name="style1509307589685 2" xfId="65" xr:uid="{D8511434-8534-4BB0-A5AF-8D31A58439D1}"/>
    <cellStyle name="style1509307589685 2 2" xfId="235" xr:uid="{B101B369-D32D-45EE-836C-C6F0964BF233}"/>
    <cellStyle name="style1509307589685 3" xfId="89" xr:uid="{092C12FA-24DD-451E-BD61-778F4CEC0656}"/>
    <cellStyle name="style1509307589685 3 2" xfId="259" xr:uid="{4281772B-803D-47E0-BD8E-44BCE075C2BB}"/>
    <cellStyle name="style1509307589685 4" xfId="190" xr:uid="{CCAA4D5E-0C58-45B3-B3C8-E3C85AABEFC4}"/>
    <cellStyle name="style1509307589825" xfId="13" xr:uid="{E487328D-75D5-427B-8C53-455F97657052}"/>
    <cellStyle name="style1509307589825 2" xfId="64" xr:uid="{76C96B47-C296-49AA-9BAE-7DEC64E67DDC}"/>
    <cellStyle name="style1509307589825 2 2" xfId="234" xr:uid="{02CFE14C-3267-4491-966C-7DEC87341071}"/>
    <cellStyle name="style1509307589825 3" xfId="88" xr:uid="{5CA71FC5-4B63-47E4-986B-24B2E971B8F3}"/>
    <cellStyle name="style1509307589825 3 2" xfId="258" xr:uid="{F86F09A1-7518-4950-9FCD-3C72DAE03FF6}"/>
    <cellStyle name="style1509307589825 4" xfId="189" xr:uid="{BF420639-E9EE-41AE-AA34-96C337202EFD}"/>
    <cellStyle name="style1509371704107" xfId="16" xr:uid="{0106C6F0-D775-4306-ACD4-1DACA41A43D8}"/>
    <cellStyle name="style1509371704107 2" xfId="67" xr:uid="{BD64D53C-E06D-48FC-9E33-17145CF2DF28}"/>
    <cellStyle name="style1509371704107 2 2" xfId="237" xr:uid="{6B6CF3FB-EA60-4A7A-B9F5-D6D63CE4B07A}"/>
    <cellStyle name="style1509371704107 3" xfId="91" xr:uid="{609CED91-CF58-4E75-BCA0-7B8ACB90520F}"/>
    <cellStyle name="style1509371704107 3 2" xfId="261" xr:uid="{CDE636DF-9F77-4444-AC56-F8B38C5AEB19}"/>
    <cellStyle name="style1509371704107 4" xfId="192" xr:uid="{E7ADF139-AAAF-484D-9ABF-2261FD572EE5}"/>
    <cellStyle name="style1509371704411" xfId="15" xr:uid="{6258299A-BB63-4848-82DA-07B16CCF1D89}"/>
    <cellStyle name="style1509371704411 2" xfId="66" xr:uid="{7BD15F59-EC8C-45F8-A11F-B1D9DB0D02F4}"/>
    <cellStyle name="style1509371704411 2 2" xfId="236" xr:uid="{8E769ACE-C891-4A3D-AB1F-FF2F8CA902A2}"/>
    <cellStyle name="style1509371704411 3" xfId="90" xr:uid="{EA165195-F945-4DEB-8F68-9555BF53CF40}"/>
    <cellStyle name="style1509371704411 3 2" xfId="260" xr:uid="{3B1ADA76-1E6D-4216-A8B3-2C7C58085C56}"/>
    <cellStyle name="style1509371704411 4" xfId="191" xr:uid="{82E77F54-1E9B-4D94-A298-E9BCA99969B5}"/>
    <cellStyle name="Tusental 10" xfId="9" xr:uid="{D7BA5944-40D0-4DED-ADD4-B2CE6A2CD492}"/>
    <cellStyle name="Tusental 11" xfId="8" xr:uid="{FF43CC60-1056-4EA3-9B0F-D847CA6A20FA}"/>
    <cellStyle name="Tusental 12" xfId="414" xr:uid="{84E09392-801E-43A2-BBAB-D40B94FA668B}"/>
    <cellStyle name="Tusental 13" xfId="413" xr:uid="{245196FA-95D3-48E3-883D-397A10553505}"/>
    <cellStyle name="Tusental 14" xfId="416" xr:uid="{47698702-BB0F-4A61-A523-D5A061DF76A9}"/>
    <cellStyle name="Tusental 2" xfId="26" xr:uid="{040973E0-A405-4632-AC83-1D4D2C2781A4}"/>
    <cellStyle name="Tusental 2 2" xfId="68" xr:uid="{46C15180-9ED7-43FA-A6AA-005588362593}"/>
    <cellStyle name="Tusental 2 2 2" xfId="150" xr:uid="{4BEEC94A-2D91-49DE-9417-46D289D1C008}"/>
    <cellStyle name="Tusental 2 2 2 2" xfId="178" xr:uid="{9CC7365E-09BF-44B1-8CAB-7457126EFF0E}"/>
    <cellStyle name="Tusental 2 2 2 2 2" xfId="379" xr:uid="{2DC15D41-3EFF-48E1-A199-9A88EA65B9BE}"/>
    <cellStyle name="Tusental 2 2 2 3" xfId="320" xr:uid="{37F3979A-396F-4CF0-B518-E7A7FF1EFED3}"/>
    <cellStyle name="Tusental 2 2 2 3 2" xfId="406" xr:uid="{B582EC39-7BB2-433D-B87E-AB91E94648B5}"/>
    <cellStyle name="Tusental 2 2 2 4" xfId="351" xr:uid="{D03D41C2-E8C5-4C7D-9D4D-32F4D4DC7B69}"/>
    <cellStyle name="Tusental 2 2 3" xfId="165" xr:uid="{1D8CB915-9401-4468-A4D3-E3F5FFC86C3F}"/>
    <cellStyle name="Tusental 2 2 3 2" xfId="366" xr:uid="{4B2C7919-F07A-47A1-96B8-D302EC39FB8A}"/>
    <cellStyle name="Tusental 2 2 4" xfId="238" xr:uid="{91CDC9F9-D65A-417A-A9ED-96A7034FD7A6}"/>
    <cellStyle name="Tusental 2 2 4 2" xfId="388" xr:uid="{C98B5092-5221-4D25-90F6-032C3A93FBA1}"/>
    <cellStyle name="Tusental 2 2 5" xfId="333" xr:uid="{C66DB2FA-5033-4B4B-B09A-A335AA0CA136}"/>
    <cellStyle name="Tusental 2 3" xfId="98" xr:uid="{AB70E89C-DA51-4445-8B36-2C556CD184BC}"/>
    <cellStyle name="Tusental 2 3 2" xfId="146" xr:uid="{3884FDBC-D84D-405D-B0BC-5F91FBAE2E05}"/>
    <cellStyle name="Tusental 2 3 2 2" xfId="174" xr:uid="{ABEDFC2A-A7D0-4239-9B32-148AB4F5ACE3}"/>
    <cellStyle name="Tusental 2 3 2 2 2" xfId="375" xr:uid="{D52F6466-52D3-450F-80FD-302626256DCB}"/>
    <cellStyle name="Tusental 2 3 2 3" xfId="316" xr:uid="{8F5502D6-3BAE-47E3-9869-6DF9F31888A6}"/>
    <cellStyle name="Tusental 2 3 2 3 2" xfId="402" xr:uid="{86D048F5-7C81-4B0B-94A4-B596DFEA595C}"/>
    <cellStyle name="Tusental 2 3 2 4" xfId="347" xr:uid="{81426D8A-6143-4729-AECF-0B8D64EB9DBF}"/>
    <cellStyle name="Tusental 2 3 3" xfId="161" xr:uid="{B7083A72-04BA-49B4-B79F-C0D0157943AD}"/>
    <cellStyle name="Tusental 2 3 3 2" xfId="362" xr:uid="{1AAD6450-AF18-4836-B804-20C80CE19410}"/>
    <cellStyle name="Tusental 2 3 4" xfId="268" xr:uid="{0A93C7F0-3BFC-435B-83FD-A056BCE60B38}"/>
    <cellStyle name="Tusental 2 3 4 2" xfId="393" xr:uid="{7565476A-7750-4A45-AFA5-C8C48B3D8963}"/>
    <cellStyle name="Tusental 2 3 5" xfId="338" xr:uid="{2B8D2AFD-A640-4036-AF57-D543ED8117E1}"/>
    <cellStyle name="Tusental 2 4" xfId="141" xr:uid="{A809244A-9BF5-4E24-B67D-F93965027A7A}"/>
    <cellStyle name="Tusental 2 4 2" xfId="169" xr:uid="{E4F61BE2-01B1-4164-92AC-2BFE7F4D3FD2}"/>
    <cellStyle name="Tusental 2 4 2 2" xfId="370" xr:uid="{2714E1B8-EA02-4BBD-92C5-BDA960F6E947}"/>
    <cellStyle name="Tusental 2 4 3" xfId="311" xr:uid="{4B6F7F7E-A8CE-443C-84E2-4E10FD66BE4B}"/>
    <cellStyle name="Tusental 2 4 3 2" xfId="397" xr:uid="{AF371F65-EBA0-4EF1-B486-867FD0E0172A}"/>
    <cellStyle name="Tusental 2 4 4" xfId="342" xr:uid="{0909B28B-5089-4765-B25F-DF972E9A02CF}"/>
    <cellStyle name="Tusental 2 5" xfId="154" xr:uid="{F44AD8F6-4EDA-44DB-93BF-36A0384FB109}"/>
    <cellStyle name="Tusental 2 5 2" xfId="324" xr:uid="{6A03841D-BFF2-45A4-9929-2567AB91A74B}"/>
    <cellStyle name="Tusental 2 5 2 2" xfId="410" xr:uid="{2D4CA728-323E-4D12-94AC-3824B1623DCB}"/>
    <cellStyle name="Tusental 2 5 3" xfId="355" xr:uid="{1FA92C36-FE7C-40B3-9614-C2A125B2F5D7}"/>
    <cellStyle name="Tusental 2 6" xfId="156" xr:uid="{E1A4FFB5-471E-4DA9-B432-F415DE944A89}"/>
    <cellStyle name="Tusental 2 6 2" xfId="357" xr:uid="{064D9843-BF19-4ED3-B927-88B478B2751C}"/>
    <cellStyle name="Tusental 2 7" xfId="199" xr:uid="{23A2F41D-2ABA-4EAC-92AB-EBEDB214DA84}"/>
    <cellStyle name="Tusental 2 7 2" xfId="384" xr:uid="{92558058-D89E-40DF-9AB2-77F2915D4106}"/>
    <cellStyle name="Tusental 2 8" xfId="329" xr:uid="{6A749253-8C9E-431C-8AA2-F7F820F7ECBC}"/>
    <cellStyle name="Tusental 3" xfId="42" xr:uid="{5B6FC2DE-60E6-4C02-A525-6C8CEEFC7C1E}"/>
    <cellStyle name="Tusental 3 2" xfId="69" xr:uid="{0961B074-FCA9-4EA3-81D9-0E54A0420228}"/>
    <cellStyle name="Tusental 3 2 2" xfId="151" xr:uid="{3B47CF0C-9A06-4E45-96C4-BB8971D1D8AA}"/>
    <cellStyle name="Tusental 3 2 2 2" xfId="179" xr:uid="{029E781D-3FA3-4543-A14A-0B813BAA63E2}"/>
    <cellStyle name="Tusental 3 2 2 2 2" xfId="380" xr:uid="{CFBB5C59-5AE3-447D-B510-F04555902518}"/>
    <cellStyle name="Tusental 3 2 2 3" xfId="321" xr:uid="{09F3EF23-8E57-4CF3-A8F4-A33EE26D5B65}"/>
    <cellStyle name="Tusental 3 2 2 3 2" xfId="407" xr:uid="{4460E9FF-2CFE-48C0-B742-8B2CCD8C2C56}"/>
    <cellStyle name="Tusental 3 2 2 4" xfId="352" xr:uid="{EE200299-3818-4305-B007-C7D352C3D451}"/>
    <cellStyle name="Tusental 3 2 3" xfId="166" xr:uid="{10F2423F-A232-4B40-AB4F-BB28954E3F49}"/>
    <cellStyle name="Tusental 3 2 3 2" xfId="367" xr:uid="{C67CB6B9-4C79-4A3D-B5C1-DBEE00977A3A}"/>
    <cellStyle name="Tusental 3 2 4" xfId="239" xr:uid="{CD51B686-712E-4A16-A133-223632CE4925}"/>
    <cellStyle name="Tusental 3 2 4 2" xfId="389" xr:uid="{E702D933-C450-43E7-9640-6810907B60F5}"/>
    <cellStyle name="Tusental 3 2 5" xfId="334" xr:uid="{06F0050D-8D97-44D9-8FE9-2273A8BBA192}"/>
    <cellStyle name="Tusental 3 3" xfId="111" xr:uid="{29E5D16D-8E66-4360-96C8-F09708D5AD13}"/>
    <cellStyle name="Tusental 3 3 2" xfId="147" xr:uid="{A226234E-7FD4-46AB-9618-A703380A983F}"/>
    <cellStyle name="Tusental 3 3 2 2" xfId="175" xr:uid="{4B91444F-EB27-4FF8-B8D1-52A405EBA7E1}"/>
    <cellStyle name="Tusental 3 3 2 2 2" xfId="376" xr:uid="{7CC4B8B7-CB9A-4987-AC48-380F6C953547}"/>
    <cellStyle name="Tusental 3 3 2 3" xfId="317" xr:uid="{36C0E313-7765-4C03-9EAD-0AA4BF18AC33}"/>
    <cellStyle name="Tusental 3 3 2 3 2" xfId="403" xr:uid="{D6C4016E-A8EE-4710-9B62-72B9B7FCB373}"/>
    <cellStyle name="Tusental 3 3 2 4" xfId="348" xr:uid="{DF989316-5182-4AEF-B0EC-8FFE85114FE6}"/>
    <cellStyle name="Tusental 3 3 3" xfId="162" xr:uid="{118D9DE6-A23F-480E-8893-6AE747C8E140}"/>
    <cellStyle name="Tusental 3 3 3 2" xfId="363" xr:uid="{51641B4A-A5CE-427A-810B-8FA9F6DAB695}"/>
    <cellStyle name="Tusental 3 3 4" xfId="281" xr:uid="{EB4B1CE9-2F98-4650-8372-12ADB6EDDEEB}"/>
    <cellStyle name="Tusental 3 3 4 2" xfId="394" xr:uid="{DE472574-A4FE-4650-AC3F-C7F29C1932B8}"/>
    <cellStyle name="Tusental 3 3 5" xfId="339" xr:uid="{05C29AC0-86D1-431B-807E-55F97228F656}"/>
    <cellStyle name="Tusental 3 4" xfId="142" xr:uid="{16E47320-0DDE-48AC-B203-FCB60936E0B1}"/>
    <cellStyle name="Tusental 3 4 2" xfId="170" xr:uid="{BCADCDE1-4578-4D09-8608-884CAA7308CC}"/>
    <cellStyle name="Tusental 3 4 2 2" xfId="371" xr:uid="{28B13A0E-466C-49FD-BEF3-C35CD0200C9A}"/>
    <cellStyle name="Tusental 3 4 3" xfId="312" xr:uid="{9ED96A19-3DCE-4C2B-AF8B-487FC9A84701}"/>
    <cellStyle name="Tusental 3 4 3 2" xfId="398" xr:uid="{E1F33494-4543-41DE-8E40-D46FACF10E1C}"/>
    <cellStyle name="Tusental 3 4 4" xfId="343" xr:uid="{259814D0-E3A7-4D34-B1DC-103E492C5648}"/>
    <cellStyle name="Tusental 3 5" xfId="155" xr:uid="{EF3DC448-A0AA-45B5-85B9-1A20B3AE848C}"/>
    <cellStyle name="Tusental 3 5 2" xfId="325" xr:uid="{AB7DF418-8D8E-4FA8-8E7D-0A44EA43BBC6}"/>
    <cellStyle name="Tusental 3 5 2 2" xfId="411" xr:uid="{903899DF-C163-40CB-9DBD-73115F47F00B}"/>
    <cellStyle name="Tusental 3 5 3" xfId="356" xr:uid="{6D7AA838-68E1-4BD8-A873-0258C6F06079}"/>
    <cellStyle name="Tusental 3 6" xfId="157" xr:uid="{8C608B64-6DB5-4BE5-B0E3-D4942DDA3B07}"/>
    <cellStyle name="Tusental 3 6 2" xfId="358" xr:uid="{BC9221B1-9BDE-4447-8F1A-28309F39465B}"/>
    <cellStyle name="Tusental 3 7" xfId="212" xr:uid="{40CFB02C-EF1A-487F-8606-1B37D5A8403A}"/>
    <cellStyle name="Tusental 3 7 2" xfId="385" xr:uid="{4C043BF4-FAA6-4051-A932-7CCE578FD2D1}"/>
    <cellStyle name="Tusental 3 8" xfId="330" xr:uid="{5A2DF01A-769B-4BBF-856F-C83DA515B780}"/>
    <cellStyle name="Tusental 4" xfId="52" xr:uid="{3515104E-50CC-4B87-806A-7084A3DFD68C}"/>
    <cellStyle name="Tusental 4 2" xfId="75" xr:uid="{4C7443B7-5562-44F5-97A0-5EF786FB3296}"/>
    <cellStyle name="Tusental 4 2 2" xfId="152" xr:uid="{E8EC19C1-D968-4EF6-9412-88F30C3C5096}"/>
    <cellStyle name="Tusental 4 2 2 2" xfId="180" xr:uid="{7A58916A-0A7B-43F2-BABD-47DCE761D40A}"/>
    <cellStyle name="Tusental 4 2 2 2 2" xfId="381" xr:uid="{8B26BA87-9653-4923-91E5-79BBEB1D83E7}"/>
    <cellStyle name="Tusental 4 2 2 3" xfId="322" xr:uid="{F115F6A1-2A68-40E3-9B95-81496B98D820}"/>
    <cellStyle name="Tusental 4 2 2 3 2" xfId="408" xr:uid="{74D7EE1E-AD52-4B56-9C86-3CB95C9278C7}"/>
    <cellStyle name="Tusental 4 2 2 4" xfId="353" xr:uid="{98512AAC-2CE7-45F8-B9DE-C56B865F86EC}"/>
    <cellStyle name="Tusental 4 2 3" xfId="167" xr:uid="{732138EE-2701-4E67-93FF-E44FEE603B9D}"/>
    <cellStyle name="Tusental 4 2 3 2" xfId="368" xr:uid="{EC840CB3-E930-477A-879A-FF760D556099}"/>
    <cellStyle name="Tusental 4 2 4" xfId="245" xr:uid="{A85A0B6E-4892-4279-8EA6-B709C1F9149C}"/>
    <cellStyle name="Tusental 4 2 4 2" xfId="390" xr:uid="{A334985B-8F69-488F-AD93-5EB87D73C07C}"/>
    <cellStyle name="Tusental 4 2 5" xfId="335" xr:uid="{A6ACD392-A2D9-4040-BDC6-48F75E212C9B}"/>
    <cellStyle name="Tusental 4 3" xfId="121" xr:uid="{A199D765-BC04-41B8-BDB6-A5D817553188}"/>
    <cellStyle name="Tusental 4 3 2" xfId="148" xr:uid="{280D5D4F-CA11-44BF-9A18-5D6F46FE7EC1}"/>
    <cellStyle name="Tusental 4 3 2 2" xfId="176" xr:uid="{F8386D5A-A2FA-4AD9-94DD-A17285723BDC}"/>
    <cellStyle name="Tusental 4 3 2 2 2" xfId="377" xr:uid="{85EB6B70-3AF9-401F-AF17-A2AC4645B518}"/>
    <cellStyle name="Tusental 4 3 2 3" xfId="318" xr:uid="{60B8794E-2916-4143-968D-0F9A40885947}"/>
    <cellStyle name="Tusental 4 3 2 3 2" xfId="404" xr:uid="{1FBE18DA-BCDE-4220-A433-7A96C563CB5E}"/>
    <cellStyle name="Tusental 4 3 2 4" xfId="349" xr:uid="{EF57F2E9-48A7-4A79-908A-90DAF42C6C9B}"/>
    <cellStyle name="Tusental 4 3 3" xfId="163" xr:uid="{76948541-3F44-4994-B1CF-558E54914479}"/>
    <cellStyle name="Tusental 4 3 3 2" xfId="364" xr:uid="{B6B9467B-1806-4A17-88EB-64AEA5314AF5}"/>
    <cellStyle name="Tusental 4 3 4" xfId="291" xr:uid="{CEB91B07-ED66-42EA-A6D7-7143D4CFE0B9}"/>
    <cellStyle name="Tusental 4 3 4 2" xfId="395" xr:uid="{5D984732-AC34-4F3E-866C-59C8D516938A}"/>
    <cellStyle name="Tusental 4 3 5" xfId="340" xr:uid="{781B2CA9-D89F-4901-BBE2-46C8598D8EFC}"/>
    <cellStyle name="Tusental 4 4" xfId="143" xr:uid="{A0D01AD0-FAF7-4D59-B31E-72C36241C16B}"/>
    <cellStyle name="Tusental 4 4 2" xfId="171" xr:uid="{3B0DFA9C-ED31-4850-9547-9FD33CC1C4D4}"/>
    <cellStyle name="Tusental 4 4 2 2" xfId="372" xr:uid="{1AACA9C3-4A6A-492F-A3D6-71434D24B08A}"/>
    <cellStyle name="Tusental 4 4 3" xfId="313" xr:uid="{C3BB4799-5E50-4568-9710-B38861432C5B}"/>
    <cellStyle name="Tusental 4 4 3 2" xfId="399" xr:uid="{85AC7916-1654-4970-828C-2D3AB2A80B95}"/>
    <cellStyle name="Tusental 4 4 4" xfId="344" xr:uid="{335ABCC5-BE7A-49BC-8252-BEF7312541B3}"/>
    <cellStyle name="Tusental 4 5" xfId="158" xr:uid="{DF1E8200-1FFF-4F9A-A2C4-D88BCF1C854A}"/>
    <cellStyle name="Tusental 4 5 2" xfId="359" xr:uid="{67C5D8E3-A7D7-4FD3-9380-82F00D6865AB}"/>
    <cellStyle name="Tusental 4 6" xfId="222" xr:uid="{2E315FA1-CD98-4501-99D2-3FDF889E19A3}"/>
    <cellStyle name="Tusental 4 6 2" xfId="386" xr:uid="{A62EB434-E5DE-41A4-A37C-1496BED157E2}"/>
    <cellStyle name="Tusental 4 7" xfId="331" xr:uid="{1FEB978D-052A-47FF-AE3A-6F0E251700D3}"/>
    <cellStyle name="Tusental 5" xfId="59" xr:uid="{FB10C621-7044-4E2A-B253-BE1D7D7020FF}"/>
    <cellStyle name="Tusental 5 2" xfId="79" xr:uid="{C9AC18AA-45F3-490A-872E-AABF0A863550}"/>
    <cellStyle name="Tusental 5 2 2" xfId="153" xr:uid="{39FD019D-B6A6-4381-AC55-7BC0313A72C6}"/>
    <cellStyle name="Tusental 5 2 2 2" xfId="181" xr:uid="{07CA429E-0CEB-45EF-880C-37D08CFE1845}"/>
    <cellStyle name="Tusental 5 2 2 2 2" xfId="382" xr:uid="{B80E835A-1B13-4C3A-924C-7E2FF1B5D70A}"/>
    <cellStyle name="Tusental 5 2 2 3" xfId="323" xr:uid="{346047FE-27A8-44E8-BA5D-63F23F8D5A71}"/>
    <cellStyle name="Tusental 5 2 2 3 2" xfId="409" xr:uid="{C6C7DA8F-2FD7-4DBC-BDB8-F46FE0BAFA63}"/>
    <cellStyle name="Tusental 5 2 2 4" xfId="354" xr:uid="{C273CC38-BA61-41A9-81CD-0EB4B9124A95}"/>
    <cellStyle name="Tusental 5 2 3" xfId="168" xr:uid="{2B9D0C62-C4AF-46AA-80ED-6B69447791E8}"/>
    <cellStyle name="Tusental 5 2 3 2" xfId="369" xr:uid="{A7D5A62D-2B53-4391-B539-720658780E17}"/>
    <cellStyle name="Tusental 5 2 4" xfId="249" xr:uid="{94AE2847-AE62-45F0-9B35-C24CA40724E5}"/>
    <cellStyle name="Tusental 5 2 4 2" xfId="391" xr:uid="{B964EFF9-A3A4-4E00-9746-3DD4C52B98A4}"/>
    <cellStyle name="Tusental 5 2 5" xfId="336" xr:uid="{3573F922-2D08-47A2-B202-25CD56E4DFF9}"/>
    <cellStyle name="Tusental 5 3" xfId="128" xr:uid="{D1ADD235-0095-4F86-B9A2-13326648B0A7}"/>
    <cellStyle name="Tusental 5 3 2" xfId="149" xr:uid="{E4D13AAC-2A50-4663-9FD4-491CFA211B77}"/>
    <cellStyle name="Tusental 5 3 2 2" xfId="177" xr:uid="{78B4E0C0-2008-4D73-8490-3AEC0BB60B43}"/>
    <cellStyle name="Tusental 5 3 2 2 2" xfId="378" xr:uid="{0EF53F74-85CD-417F-93EA-945CE0348962}"/>
    <cellStyle name="Tusental 5 3 2 3" xfId="319" xr:uid="{67110E5F-AC24-4A33-9BB7-9FD5405BE19F}"/>
    <cellStyle name="Tusental 5 3 2 3 2" xfId="405" xr:uid="{50EAB742-5A90-465A-8F24-895C1E964806}"/>
    <cellStyle name="Tusental 5 3 2 4" xfId="350" xr:uid="{6B2248D1-E826-43F4-9E6D-9473100965B1}"/>
    <cellStyle name="Tusental 5 3 3" xfId="164" xr:uid="{1E13C449-0BB3-43CC-8FB1-C34143179742}"/>
    <cellStyle name="Tusental 5 3 3 2" xfId="365" xr:uid="{294EC3E8-B8B0-4AE6-ABC7-8F1AA00590F6}"/>
    <cellStyle name="Tusental 5 3 4" xfId="298" xr:uid="{E4BBB64B-2EA5-4701-8D74-FE5A01FE28B4}"/>
    <cellStyle name="Tusental 5 3 4 2" xfId="396" xr:uid="{FC36A25D-AD82-483F-97EF-BBE248A98759}"/>
    <cellStyle name="Tusental 5 3 5" xfId="341" xr:uid="{2F0A9E6F-5466-4B7E-B173-BADEF2B46559}"/>
    <cellStyle name="Tusental 5 4" xfId="144" xr:uid="{DD6F6D1E-C3CE-4245-AD9C-9AA69D83F667}"/>
    <cellStyle name="Tusental 5 4 2" xfId="172" xr:uid="{A961928A-0887-4EB0-9C2B-6C9A3D7728A2}"/>
    <cellStyle name="Tusental 5 4 2 2" xfId="373" xr:uid="{830A32F2-6862-45E5-957B-1EB095758E6A}"/>
    <cellStyle name="Tusental 5 4 3" xfId="314" xr:uid="{23778C85-2417-478B-81B6-8CC6AD0FEA42}"/>
    <cellStyle name="Tusental 5 4 3 2" xfId="400" xr:uid="{BFA82C4A-5807-4C75-9521-07C4C9A96F81}"/>
    <cellStyle name="Tusental 5 4 4" xfId="345" xr:uid="{323888D4-2CB8-455E-9304-FBA4FE5B14FC}"/>
    <cellStyle name="Tusental 5 5" xfId="159" xr:uid="{972D7EEE-2349-4155-85C6-B2F60D1F89D2}"/>
    <cellStyle name="Tusental 5 5 2" xfId="360" xr:uid="{FA542F16-BD23-4AD1-BEAD-4A01E835E720}"/>
    <cellStyle name="Tusental 5 6" xfId="229" xr:uid="{417DD3DA-C1E8-432B-B1AB-F2B6F4629158}"/>
    <cellStyle name="Tusental 5 6 2" xfId="387" xr:uid="{A0C36A53-951B-4AA5-BC02-735A7BEE6C21}"/>
    <cellStyle name="Tusental 5 7" xfId="332" xr:uid="{99BDFC0A-880C-4783-A5C1-534E40D8D49A}"/>
    <cellStyle name="Tusental 6" xfId="83" xr:uid="{9233D35F-1E62-4533-A1C8-65C3BA047758}"/>
    <cellStyle name="Tusental 6 2" xfId="145" xr:uid="{4019AC00-AE38-4790-9F50-6876F8CA171B}"/>
    <cellStyle name="Tusental 6 2 2" xfId="173" xr:uid="{31A80D5A-CDD8-4046-ADEA-A8C123A8D9C7}"/>
    <cellStyle name="Tusental 6 2 2 2" xfId="374" xr:uid="{DA860ACC-A0D6-4635-9A67-9FF7461FC753}"/>
    <cellStyle name="Tusental 6 2 3" xfId="315" xr:uid="{6B12774F-590B-4BD8-A5A6-AE8DBC5CAEAD}"/>
    <cellStyle name="Tusental 6 2 3 2" xfId="401" xr:uid="{A6B1FBFB-C268-458F-A088-D80217A0B33B}"/>
    <cellStyle name="Tusental 6 2 4" xfId="346" xr:uid="{5A291C99-5A92-4680-8071-DFCE869E3AA3}"/>
    <cellStyle name="Tusental 6 3" xfId="160" xr:uid="{326E58DD-7087-44F2-9512-11C0EB1176E6}"/>
    <cellStyle name="Tusental 6 3 2" xfId="361" xr:uid="{A52C34DB-05CD-47DB-82C3-ED702C718FFD}"/>
    <cellStyle name="Tusental 6 4" xfId="253" xr:uid="{925DC010-8665-473C-BD41-F99F80D151F4}"/>
    <cellStyle name="Tusental 6 4 2" xfId="392" xr:uid="{E24372A2-0137-4F22-93E9-3F8D56B47101}"/>
    <cellStyle name="Tusental 6 5" xfId="337" xr:uid="{0689F7D3-4FC3-4A61-AB70-92D7FF9C8A7E}"/>
    <cellStyle name="Tusental 7" xfId="184" xr:uid="{A1A5B382-6FE5-422B-AB79-B8754F184E32}"/>
    <cellStyle name="Tusental 7 2" xfId="383" xr:uid="{852E0C38-336E-4DD4-84F3-595EA463C059}"/>
    <cellStyle name="Tusental 8" xfId="326" xr:uid="{E97A48A3-AAD3-4299-B483-9AB1F65DF8BE}"/>
    <cellStyle name="Tusental 8 2" xfId="412" xr:uid="{5730E9AE-10D2-4DEC-A591-E65D15ECAC33}"/>
    <cellStyle name="Tusental 9" xfId="327" xr:uid="{7BB70B9F-AB21-442F-84F0-A54ED6908714}"/>
  </cellStyles>
  <dxfs count="8">
    <dxf>
      <fill>
        <patternFill>
          <bgColor rgb="FFEAE9EE"/>
        </patternFill>
      </fill>
    </dxf>
    <dxf>
      <font>
        <b/>
        <i val="0"/>
      </font>
    </dxf>
    <dxf>
      <font>
        <b/>
        <i val="0"/>
      </font>
      <border>
        <top style="thick">
          <color auto="1"/>
        </top>
        <bottom style="thick">
          <color auto="1"/>
        </bottom>
      </border>
    </dxf>
    <dxf>
      <font>
        <b val="0"/>
        <i val="0"/>
      </font>
      <border>
        <top style="thick">
          <color auto="1"/>
        </top>
        <bottom style="thick">
          <color auto="1"/>
        </bottom>
        <horizontal/>
      </border>
    </dxf>
    <dxf>
      <fill>
        <patternFill>
          <bgColor rgb="FFEAE9EE"/>
        </patternFill>
      </fill>
    </dxf>
    <dxf>
      <font>
        <b/>
        <i val="0"/>
      </font>
    </dxf>
    <dxf>
      <font>
        <b/>
        <i val="0"/>
      </font>
      <border>
        <top style="thick">
          <color auto="1"/>
        </top>
        <bottom style="thick">
          <color auto="1"/>
        </bottom>
      </border>
    </dxf>
    <dxf>
      <border>
        <left/>
        <right/>
        <top style="medium">
          <color auto="1"/>
        </top>
        <bottom style="medium">
          <color auto="1"/>
        </bottom>
        <vertical/>
        <horizontal/>
      </border>
    </dxf>
  </dxfs>
  <tableStyles count="2" defaultTableStyle="TableStyleMedium9">
    <tableStyle name="CAN_Default" pivot="0" count="4" xr9:uid="{0B910F6C-7D88-4A69-8F4E-2BDBFF642AE2}">
      <tableStyleElement type="wholeTable" dxfId="7"/>
      <tableStyleElement type="headerRow" dxfId="6"/>
      <tableStyleElement type="totalRow" dxfId="5"/>
      <tableStyleElement type="secondRowStripe" dxfId="4"/>
    </tableStyle>
    <tableStyle name="CAN" pivot="0" count="4" xr9:uid="{FFE9AC4C-4D58-487C-9769-570CB76C692E}">
      <tableStyleElement type="wholeTable" dxfId="3"/>
      <tableStyleElement type="headerRow" dxfId="2"/>
      <tableStyleElement type="totalRow"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63500</xdr:colOff>
      <xdr:row>2</xdr:row>
      <xdr:rowOff>12700</xdr:rowOff>
    </xdr:from>
    <xdr:ext cx="4787735" cy="608771"/>
    <xdr:pic>
      <xdr:nvPicPr>
        <xdr:cNvPr id="2" name="Bildobjekt 1">
          <a:extLst>
            <a:ext uri="{FF2B5EF4-FFF2-40B4-BE49-F238E27FC236}">
              <a16:creationId xmlns:a16="http://schemas.microsoft.com/office/drawing/2014/main" id="{DD1FC0DD-882A-4122-B542-0C4C66A63D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3100" y="381000"/>
          <a:ext cx="4787735" cy="60877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83820</xdr:colOff>
      <xdr:row>0</xdr:row>
      <xdr:rowOff>76200</xdr:rowOff>
    </xdr:from>
    <xdr:to>
      <xdr:col>0</xdr:col>
      <xdr:colOff>1078229</xdr:colOff>
      <xdr:row>0</xdr:row>
      <xdr:rowOff>333738</xdr:rowOff>
    </xdr:to>
    <xdr:pic>
      <xdr:nvPicPr>
        <xdr:cNvPr id="3" name="Bildobjekt 2">
          <a:extLst>
            <a:ext uri="{FF2B5EF4-FFF2-40B4-BE49-F238E27FC236}">
              <a16:creationId xmlns:a16="http://schemas.microsoft.com/office/drawing/2014/main" id="{5D4678C5-B127-4149-934B-C0919F1538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 y="76200"/>
          <a:ext cx="994409" cy="257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0C3E5D5E-A815-4F96-9F21-73CBB67E64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D788F5C6-94A0-461A-901F-69D91F2F0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BB526504-F452-4F85-9E77-A9C555EC48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6BB35040-0F4F-41A9-9829-9D469AF7EC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1051560</xdr:colOff>
      <xdr:row>0</xdr:row>
      <xdr:rowOff>326754</xdr:rowOff>
    </xdr:to>
    <xdr:pic>
      <xdr:nvPicPr>
        <xdr:cNvPr id="2" name="Bildobjekt 1">
          <a:extLst>
            <a:ext uri="{FF2B5EF4-FFF2-40B4-BE49-F238E27FC236}">
              <a16:creationId xmlns:a16="http://schemas.microsoft.com/office/drawing/2014/main" id="{AD4DCF8F-2DE3-49C2-A2C3-E8125BBC9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03ABEDFF-630B-4505-822C-63E64D519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B72E8678-B1C4-4A4D-B141-2F1F47013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8DA5524F-4104-4F8E-A070-6E13E9F321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EFF9CEC6-1CBE-40F7-A0E4-456B445F6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7341B984-85EC-4E90-8FDB-C3BC1BC79B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496F9777-CFE9-4E6E-BA49-5F87A5836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3017F135-DDB4-4047-9528-08AE156A1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5045FAD2-3B78-44DC-895C-FA9BAF3384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A6BD184B-33AE-44BE-B824-C349D050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B2EED5F9-3A86-4C0B-82C9-7DDC2A920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58D66092-BBE9-4D7D-B675-6AE907317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B8214982-0885-45EF-840C-6F6A05DDF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CC6A5E62-8FEB-4125-BF6F-1946791F54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1051560</xdr:colOff>
      <xdr:row>0</xdr:row>
      <xdr:rowOff>326754</xdr:rowOff>
    </xdr:to>
    <xdr:pic>
      <xdr:nvPicPr>
        <xdr:cNvPr id="2" name="Bildobjekt 1">
          <a:extLst>
            <a:ext uri="{FF2B5EF4-FFF2-40B4-BE49-F238E27FC236}">
              <a16:creationId xmlns:a16="http://schemas.microsoft.com/office/drawing/2014/main" id="{2FD9062D-721B-47EE-970B-DE327E9421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22984" cy="26007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1051560</xdr:colOff>
      <xdr:row>0</xdr:row>
      <xdr:rowOff>326754</xdr:rowOff>
    </xdr:to>
    <xdr:pic>
      <xdr:nvPicPr>
        <xdr:cNvPr id="2" name="Bildobjekt 1">
          <a:extLst>
            <a:ext uri="{FF2B5EF4-FFF2-40B4-BE49-F238E27FC236}">
              <a16:creationId xmlns:a16="http://schemas.microsoft.com/office/drawing/2014/main" id="{E1BC8480-EC41-4581-80AA-B1DADAC1B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22984" cy="26007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869E58AA-70E6-428E-8DA9-ECFB340F0B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1051560</xdr:colOff>
      <xdr:row>0</xdr:row>
      <xdr:rowOff>326754</xdr:rowOff>
    </xdr:to>
    <xdr:pic>
      <xdr:nvPicPr>
        <xdr:cNvPr id="2" name="Bildobjekt 1">
          <a:extLst>
            <a:ext uri="{FF2B5EF4-FFF2-40B4-BE49-F238E27FC236}">
              <a16:creationId xmlns:a16="http://schemas.microsoft.com/office/drawing/2014/main" id="{2971DA81-6202-4802-951E-0730C266E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22984" cy="26007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1035050</xdr:colOff>
      <xdr:row>0</xdr:row>
      <xdr:rowOff>324214</xdr:rowOff>
    </xdr:to>
    <xdr:pic>
      <xdr:nvPicPr>
        <xdr:cNvPr id="2" name="Bildobjekt 1">
          <a:extLst>
            <a:ext uri="{FF2B5EF4-FFF2-40B4-BE49-F238E27FC236}">
              <a16:creationId xmlns:a16="http://schemas.microsoft.com/office/drawing/2014/main" id="{499264A4-C028-4F29-8CAB-748C48B32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6474" cy="2575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4142B-DFFF-471E-96AA-11AA8E20D089}">
  <sheetPr published="0"/>
  <dimension ref="B8:I18"/>
  <sheetViews>
    <sheetView workbookViewId="0">
      <selection activeCell="F18" sqref="F18"/>
    </sheetView>
  </sheetViews>
  <sheetFormatPr defaultRowHeight="14.4"/>
  <sheetData>
    <row r="8" spans="2:9" ht="30" customHeight="1">
      <c r="B8" s="50" t="s">
        <v>156</v>
      </c>
      <c r="C8" s="50"/>
      <c r="D8" s="50"/>
      <c r="E8" s="50"/>
      <c r="F8" s="50"/>
      <c r="G8" s="50"/>
      <c r="H8" s="50"/>
      <c r="I8" s="50"/>
    </row>
    <row r="9" spans="2:9" ht="30" customHeight="1">
      <c r="B9" s="50"/>
      <c r="C9" s="50"/>
      <c r="D9" s="50"/>
      <c r="E9" s="50"/>
      <c r="F9" s="50"/>
      <c r="G9" s="50"/>
      <c r="H9" s="50"/>
      <c r="I9" s="50"/>
    </row>
    <row r="10" spans="2:9">
      <c r="B10" s="51" t="s">
        <v>157</v>
      </c>
      <c r="C10" s="51"/>
      <c r="D10" s="51"/>
      <c r="E10" s="51"/>
      <c r="F10" s="51"/>
      <c r="G10" s="51"/>
      <c r="H10" s="51"/>
      <c r="I10" s="51"/>
    </row>
    <row r="11" spans="2:9">
      <c r="B11" s="51"/>
      <c r="C11" s="51"/>
      <c r="D11" s="51"/>
      <c r="E11" s="51"/>
      <c r="F11" s="51"/>
      <c r="G11" s="51"/>
      <c r="H11" s="51"/>
      <c r="I11" s="51"/>
    </row>
    <row r="17" spans="2:3" ht="15">
      <c r="B17" s="48" t="s">
        <v>213</v>
      </c>
      <c r="C17" s="49"/>
    </row>
    <row r="18" spans="2:3">
      <c r="B18" s="47" t="s">
        <v>212</v>
      </c>
      <c r="C18" t="s">
        <v>154</v>
      </c>
    </row>
  </sheetData>
  <mergeCells count="2">
    <mergeCell ref="B8:I9"/>
    <mergeCell ref="B10:I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90BE-6B35-453A-A70B-0DCBFF6C234A}">
  <sheetPr published="0"/>
  <dimension ref="A1:B1048575"/>
  <sheetViews>
    <sheetView workbookViewId="0">
      <selection activeCell="B5" sqref="B5"/>
    </sheetView>
  </sheetViews>
  <sheetFormatPr defaultRowHeight="14.4"/>
  <cols>
    <col min="2" max="2" width="89.44140625" customWidth="1"/>
  </cols>
  <sheetData>
    <row r="1" spans="1:2" ht="17.399999999999999">
      <c r="A1" s="43"/>
      <c r="B1" s="44" t="s">
        <v>158</v>
      </c>
    </row>
    <row r="2" spans="1:2" ht="17.399999999999999">
      <c r="A2" s="43"/>
      <c r="B2" s="44"/>
    </row>
    <row r="3" spans="1:2">
      <c r="A3" s="45" t="s">
        <v>206</v>
      </c>
      <c r="B3" s="46" t="s">
        <v>207</v>
      </c>
    </row>
    <row r="4" spans="1:2">
      <c r="A4" s="39" t="s">
        <v>159</v>
      </c>
      <c r="B4" s="40" t="s">
        <v>204</v>
      </c>
    </row>
    <row r="5" spans="1:2">
      <c r="A5" s="39" t="s">
        <v>160</v>
      </c>
      <c r="B5" s="41" t="s">
        <v>205</v>
      </c>
    </row>
    <row r="6" spans="1:2">
      <c r="A6" s="39" t="s">
        <v>161</v>
      </c>
      <c r="B6" s="42" t="s">
        <v>179</v>
      </c>
    </row>
    <row r="7" spans="1:2">
      <c r="A7" s="39" t="s">
        <v>162</v>
      </c>
      <c r="B7" s="42" t="s">
        <v>180</v>
      </c>
    </row>
    <row r="8" spans="1:2">
      <c r="A8" s="39" t="s">
        <v>163</v>
      </c>
      <c r="B8" s="42" t="s">
        <v>181</v>
      </c>
    </row>
    <row r="9" spans="1:2">
      <c r="A9" s="39" t="s">
        <v>164</v>
      </c>
      <c r="B9" s="42" t="s">
        <v>182</v>
      </c>
    </row>
    <row r="10" spans="1:2">
      <c r="A10" s="39" t="s">
        <v>165</v>
      </c>
      <c r="B10" s="42" t="s">
        <v>183</v>
      </c>
    </row>
    <row r="11" spans="1:2">
      <c r="A11" s="39" t="s">
        <v>166</v>
      </c>
      <c r="B11" s="42" t="s">
        <v>184</v>
      </c>
    </row>
    <row r="12" spans="1:2">
      <c r="A12" s="39" t="s">
        <v>167</v>
      </c>
      <c r="B12" s="42" t="s">
        <v>185</v>
      </c>
    </row>
    <row r="13" spans="1:2">
      <c r="A13" s="39" t="s">
        <v>168</v>
      </c>
      <c r="B13" s="42" t="s">
        <v>186</v>
      </c>
    </row>
    <row r="14" spans="1:2">
      <c r="A14" s="39" t="s">
        <v>169</v>
      </c>
      <c r="B14" s="42" t="s">
        <v>187</v>
      </c>
    </row>
    <row r="15" spans="1:2">
      <c r="A15" s="39" t="s">
        <v>170</v>
      </c>
      <c r="B15" s="42" t="s">
        <v>188</v>
      </c>
    </row>
    <row r="16" spans="1:2">
      <c r="A16" s="39" t="s">
        <v>171</v>
      </c>
      <c r="B16" s="42" t="s">
        <v>189</v>
      </c>
    </row>
    <row r="17" spans="1:2">
      <c r="A17" s="39" t="s">
        <v>172</v>
      </c>
      <c r="B17" s="42" t="s">
        <v>190</v>
      </c>
    </row>
    <row r="18" spans="1:2">
      <c r="A18" s="39" t="s">
        <v>173</v>
      </c>
      <c r="B18" s="42" t="s">
        <v>191</v>
      </c>
    </row>
    <row r="19" spans="1:2">
      <c r="A19" s="39" t="s">
        <v>174</v>
      </c>
      <c r="B19" s="42" t="s">
        <v>192</v>
      </c>
    </row>
    <row r="20" spans="1:2">
      <c r="A20" s="39" t="s">
        <v>175</v>
      </c>
      <c r="B20" s="42" t="s">
        <v>193</v>
      </c>
    </row>
    <row r="21" spans="1:2">
      <c r="A21" s="39" t="s">
        <v>176</v>
      </c>
      <c r="B21" s="42" t="s">
        <v>194</v>
      </c>
    </row>
    <row r="22" spans="1:2">
      <c r="A22" s="39" t="s">
        <v>177</v>
      </c>
      <c r="B22" s="42" t="s">
        <v>195</v>
      </c>
    </row>
    <row r="23" spans="1:2">
      <c r="A23" s="39" t="s">
        <v>178</v>
      </c>
      <c r="B23" s="42" t="s">
        <v>199</v>
      </c>
    </row>
    <row r="24" spans="1:2">
      <c r="A24" s="39" t="s">
        <v>196</v>
      </c>
      <c r="B24" s="42" t="s">
        <v>200</v>
      </c>
    </row>
    <row r="25" spans="1:2">
      <c r="A25" s="39" t="s">
        <v>197</v>
      </c>
      <c r="B25" s="42" t="s">
        <v>201</v>
      </c>
    </row>
    <row r="26" spans="1:2">
      <c r="A26" s="36" t="s">
        <v>198</v>
      </c>
      <c r="B26" s="38" t="s">
        <v>202</v>
      </c>
    </row>
    <row r="1048575" spans="1:1">
      <c r="A1048575" s="37" t="s">
        <v>159</v>
      </c>
    </row>
  </sheetData>
  <hyperlinks>
    <hyperlink ref="B6" location="'3. Förtroende trad media'!A1" display="Förtroende traditionell media " xr:uid="{2226982F-11A1-4D3D-A474-CC25D339C5BF}"/>
    <hyperlink ref="B7" location="'4. Förtroende Soc media'!A1" display="Förtroende sociala medier " xr:uid="{5976269F-9ADB-489E-9156-48579DA13F76}"/>
    <hyperlink ref="B8" location="'5. Förtroende Personer'!A1" display="Förtroende personer " xr:uid="{378ED522-9441-4AF2-AB41-96402DCAFD38}"/>
    <hyperlink ref="B9" location="'6. Känsliga frågor'!A1" display="Känsliga frågor" xr:uid="{43DD1DA9-8A9F-4D6F-B32D-D615B5E3FA47}"/>
    <hyperlink ref="B10" location="'7. Söka info känsliga fr genere'!A1" display="Söka information om känsliga frågor generellt" xr:uid="{2D264BB5-3776-4DCC-AD35-CDF445F95D55}"/>
    <hyperlink ref="B11" location="'8. Söka info känsliga fr alko'!A1" display="Söka information om känsliga frågor alkohol" xr:uid="{268059F0-53CE-41E1-AA57-0FF15CEAC3DE}"/>
    <hyperlink ref="B12" location="'9. Söka info känsliga fr nark'!A1" display="Söka information om känsliga frågor narkotika " xr:uid="{01FA60AE-F110-417E-8147-63D59146B8D9}"/>
    <hyperlink ref="B13" location="'10. Söka info känsliga fr hem'!A1" display="Söka information om känsliga frågor hemmet" xr:uid="{BD0F040E-2A85-4D88-BC6E-94B303C1D713}"/>
    <hyperlink ref="B14" location="'11. Söka info känsl fr röksnus'!A1" display="Söka information om känsliga frågor rökning/snusning " xr:uid="{617F6ED6-03B8-4348-85F7-CF7740D66F4E}"/>
    <hyperlink ref="B15" location="'12.Söka info känsl fr spel peng'!A1" display="Söka information om känsliga frågor spel om pengar " xr:uid="{A3CFDD63-E10F-4632-93C5-878DD7EA3CF5}"/>
    <hyperlink ref="B16" location="'13. Råd o stöd känsliga fr gene'!A1" display="Råd och stöd känsliga frågor " xr:uid="{3D09B40E-54F9-4870-B7AB-227739398E53}"/>
    <hyperlink ref="B17" location="'14. Råd o stöd alkohol'!A1" display="Råd och stöd alkohol " xr:uid="{1B2FED92-A85E-4BD5-B9AA-2319A451D566}"/>
    <hyperlink ref="B18" location="'15 Råd o stöd narkotika'!A1" display="Råd och stöd narkotika " xr:uid="{8D8E0AF5-9422-4FC8-B46E-B32FC10D5C8F}"/>
    <hyperlink ref="B19" location="'16 Råd o stöd hemmet'!A1" display="Råd och stöd hemmet" xr:uid="{A0FC720F-FEC2-49D9-93EF-4C1D624BA13F}"/>
    <hyperlink ref="B20" location="'17 Råd o stöd rökning snusning'!A1" display="Råd och stöd rökning/snusning" xr:uid="{B2835D16-F075-412A-B3F6-F997C96F3E72}"/>
    <hyperlink ref="B21" location="'18 Råd o stöd spel om pengar'!A1" display="Råd och stöd spel om pengar " xr:uid="{98C8B1D5-D4E4-4AB4-B4DC-0CA9A755A116}"/>
    <hyperlink ref="B22" location="'19 Druckit alkohol'!A1" display="Druckit alkohol " xr:uid="{1B9DA76E-68F8-4BE5-8C29-9CDC78651002}"/>
    <hyperlink ref="B23" location="'20 Var skaffa alkohol'!A1" display="Skaffa alkohol " xr:uid="{1D2FC6E5-6A88-4895-8627-FB6BE8955137}"/>
    <hyperlink ref="B24" location="'21 Om alkohol ej genom bekant'!A1" display="Om alkohol ej genom bekant" xr:uid="{10E7A3BF-406B-458B-8A7B-5CE48925E894}"/>
    <hyperlink ref="B25" location="'22 Handlat på hinkkonto'!A1" display="Handlat på hinkkonto" xr:uid="{608592C5-EC86-4CC5-AAF7-C30909DA79B0}"/>
    <hyperlink ref="B26" location="'23 Vilket hinkkonto'!A1" display="Vilket hinkkonto " xr:uid="{8E2F2427-5E3C-4793-B303-6D28157BBE13}"/>
    <hyperlink ref="B4" location="'1. Trad media'!A1" display="Användning tradtionella medier " xr:uid="{D2BC02F7-13A9-47AD-88B4-874582A55FD3}"/>
    <hyperlink ref="B5" location="'2. Soc media'!A1" display="Användning sociala medier " xr:uid="{82D00A08-FA3C-4975-A1BC-82811896A8BD}"/>
    <hyperlink ref="B3" location="Deltagare!A1" display="Antal deltagare, kön och ålder" xr:uid="{207863A4-9ED5-4DAC-A69D-26D2C74150E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B2D30-EBF0-4979-8278-C3DF7B9F15BF}">
  <sheetPr published="0"/>
  <dimension ref="A1:P9"/>
  <sheetViews>
    <sheetView zoomScaleNormal="100" workbookViewId="0">
      <selection activeCell="I21" sqref="I21"/>
    </sheetView>
  </sheetViews>
  <sheetFormatPr defaultRowHeight="14.4"/>
  <cols>
    <col min="1" max="1" width="19.77734375" customWidth="1"/>
    <col min="2" max="13" width="10.77734375" customWidth="1"/>
  </cols>
  <sheetData>
    <row r="1" spans="1:16" s="3" customFormat="1" ht="30" customHeight="1">
      <c r="A1" s="4"/>
      <c r="B1" s="5"/>
      <c r="C1" s="5"/>
      <c r="D1" s="5"/>
      <c r="E1" s="5"/>
      <c r="F1" s="5"/>
      <c r="G1" s="10"/>
      <c r="H1" s="10"/>
      <c r="I1" s="5"/>
      <c r="J1" s="55"/>
      <c r="K1" s="56"/>
      <c r="L1" s="56"/>
      <c r="M1" s="56"/>
    </row>
    <row r="2" spans="1:16" s="3" customFormat="1" ht="30" customHeight="1">
      <c r="A2" s="83" t="s">
        <v>153</v>
      </c>
      <c r="B2" s="54"/>
      <c r="C2" s="54"/>
      <c r="D2" s="54"/>
      <c r="E2" s="54"/>
      <c r="F2" s="54"/>
      <c r="G2" s="54"/>
      <c r="H2" s="54"/>
      <c r="I2" s="54"/>
      <c r="J2" s="54"/>
      <c r="K2" s="54"/>
      <c r="L2" s="54"/>
      <c r="M2" s="54"/>
    </row>
    <row r="3" spans="1:16" s="2" customFormat="1" ht="15" customHeight="1">
      <c r="A3" s="79"/>
      <c r="B3" s="80" t="s">
        <v>1</v>
      </c>
      <c r="C3" s="85"/>
      <c r="D3" s="85"/>
      <c r="E3" s="85"/>
      <c r="F3" s="80" t="s">
        <v>2</v>
      </c>
      <c r="G3" s="85"/>
      <c r="H3" s="85"/>
      <c r="I3" s="85"/>
      <c r="J3" s="80" t="s">
        <v>3</v>
      </c>
      <c r="K3" s="85"/>
      <c r="L3" s="85"/>
      <c r="M3" s="85"/>
      <c r="N3" s="9"/>
      <c r="O3" s="9"/>
      <c r="P3" s="9"/>
    </row>
    <row r="4" spans="1:16" s="64" customFormat="1" ht="45" customHeight="1">
      <c r="A4" s="69"/>
      <c r="B4" s="84" t="s">
        <v>4</v>
      </c>
      <c r="C4" s="84" t="s">
        <v>5</v>
      </c>
      <c r="D4" s="71" t="s">
        <v>6</v>
      </c>
      <c r="E4" s="84" t="s">
        <v>0</v>
      </c>
      <c r="F4" s="84" t="s">
        <v>4</v>
      </c>
      <c r="G4" s="84" t="s">
        <v>5</v>
      </c>
      <c r="H4" s="71" t="s">
        <v>6</v>
      </c>
      <c r="I4" s="84" t="s">
        <v>0</v>
      </c>
      <c r="J4" s="84" t="s">
        <v>4</v>
      </c>
      <c r="K4" s="84" t="s">
        <v>5</v>
      </c>
      <c r="L4" s="71" t="s">
        <v>6</v>
      </c>
      <c r="M4" s="84" t="s">
        <v>0</v>
      </c>
    </row>
    <row r="5" spans="1:16">
      <c r="A5" s="65" t="s">
        <v>216</v>
      </c>
      <c r="B5" s="66">
        <v>306</v>
      </c>
      <c r="C5" s="67">
        <v>186</v>
      </c>
      <c r="D5" s="67">
        <v>8</v>
      </c>
      <c r="E5" s="66">
        <v>500</v>
      </c>
      <c r="F5" s="66">
        <v>324</v>
      </c>
      <c r="G5" s="66">
        <v>164</v>
      </c>
      <c r="H5" s="66">
        <v>12</v>
      </c>
      <c r="I5" s="66">
        <v>500</v>
      </c>
      <c r="J5" s="68">
        <v>630</v>
      </c>
      <c r="K5" s="68">
        <v>350</v>
      </c>
      <c r="L5" s="68">
        <v>20</v>
      </c>
      <c r="M5" s="68">
        <v>1000</v>
      </c>
    </row>
    <row r="6" spans="1:16">
      <c r="A6" s="69" t="s">
        <v>7</v>
      </c>
      <c r="B6" s="70" t="s">
        <v>8</v>
      </c>
      <c r="C6" s="70" t="s">
        <v>9</v>
      </c>
      <c r="D6" s="70" t="s">
        <v>10</v>
      </c>
      <c r="E6" s="70" t="s">
        <v>11</v>
      </c>
      <c r="F6" s="70" t="s">
        <v>12</v>
      </c>
      <c r="G6" s="70" t="s">
        <v>13</v>
      </c>
      <c r="H6" s="70" t="s">
        <v>10</v>
      </c>
      <c r="I6" s="70" t="s">
        <v>11</v>
      </c>
      <c r="J6" s="70" t="s">
        <v>14</v>
      </c>
      <c r="K6" s="70" t="s">
        <v>15</v>
      </c>
      <c r="L6" s="70" t="s">
        <v>10</v>
      </c>
      <c r="M6" s="70" t="s">
        <v>11</v>
      </c>
    </row>
    <row r="7" spans="1:16">
      <c r="B7" s="12"/>
      <c r="C7" s="12"/>
      <c r="D7" s="11"/>
    </row>
    <row r="9" spans="1:16">
      <c r="A9" t="s">
        <v>217</v>
      </c>
    </row>
  </sheetData>
  <mergeCells count="5">
    <mergeCell ref="A2:M2"/>
    <mergeCell ref="J1:M1"/>
    <mergeCell ref="B3:E3"/>
    <mergeCell ref="F3:I3"/>
    <mergeCell ref="J3:M3"/>
  </mergeCells>
  <hyperlinks>
    <hyperlink ref="K1:M1" location="Innehåll!A1" display="Till innehållsförteckningen" xr:uid="{CE76ACA6-E847-4164-80AB-A2F6DEDCA46B}"/>
  </hyperlinks>
  <pageMargins left="0.7" right="0.7" top="0.75" bottom="0.75" header="0.3" footer="0.3"/>
  <pageSetup paperSize="9" orientation="portrait" r:id="rId1"/>
  <ignoredErrors>
    <ignoredError sqref="B6:M6"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0E73-C34F-42C1-B576-112BE99F571E}">
  <sheetPr published="0"/>
  <dimension ref="A1:P15"/>
  <sheetViews>
    <sheetView zoomScale="102" zoomScaleNormal="115" workbookViewId="0">
      <pane ySplit="4" topLeftCell="A5" activePane="bottomLeft" state="frozen"/>
      <selection pane="bottomLeft" activeCell="L31" sqref="L31"/>
    </sheetView>
  </sheetViews>
  <sheetFormatPr defaultColWidth="8.88671875" defaultRowHeight="13.2"/>
  <cols>
    <col min="1" max="1" width="16.33203125" style="2" customWidth="1"/>
    <col min="2" max="23" width="8.6640625" style="2" customWidth="1"/>
    <col min="24" max="16384" width="8.88671875" style="2"/>
  </cols>
  <sheetData>
    <row r="1" spans="1:16" s="3" customFormat="1" ht="30" customHeight="1">
      <c r="A1" s="4"/>
      <c r="B1" s="5"/>
      <c r="C1" s="5"/>
      <c r="D1" s="5"/>
      <c r="E1" s="5"/>
      <c r="F1" s="5"/>
      <c r="G1" s="5"/>
      <c r="H1" s="5"/>
      <c r="I1" s="5"/>
      <c r="J1" s="5"/>
      <c r="K1" s="5"/>
      <c r="L1" s="5"/>
      <c r="M1" s="5"/>
      <c r="N1" s="57" t="s">
        <v>203</v>
      </c>
      <c r="O1" s="57"/>
      <c r="P1" s="57"/>
    </row>
    <row r="2" spans="1:16" s="1" customFormat="1" ht="15" customHeight="1">
      <c r="A2" s="58" t="s">
        <v>23</v>
      </c>
      <c r="B2" s="58"/>
      <c r="C2" s="58"/>
      <c r="D2" s="58"/>
      <c r="E2" s="54"/>
      <c r="F2" s="54"/>
      <c r="G2" s="54"/>
      <c r="H2" s="54"/>
      <c r="I2" s="54"/>
      <c r="J2" s="54"/>
      <c r="K2" s="54"/>
      <c r="L2" s="54"/>
      <c r="M2" s="54"/>
      <c r="N2" s="54"/>
      <c r="O2" s="54"/>
      <c r="P2" s="54"/>
    </row>
    <row r="3" spans="1:16" ht="45" customHeight="1">
      <c r="A3" s="79"/>
      <c r="B3" s="80" t="s">
        <v>25</v>
      </c>
      <c r="C3" s="81"/>
      <c r="D3" s="81"/>
      <c r="E3" s="80" t="s">
        <v>26</v>
      </c>
      <c r="F3" s="81"/>
      <c r="G3" s="81"/>
      <c r="H3" s="72" t="s">
        <v>28</v>
      </c>
      <c r="I3" s="82"/>
      <c r="J3" s="82"/>
      <c r="K3" s="72" t="s">
        <v>30</v>
      </c>
      <c r="L3" s="82"/>
      <c r="M3" s="82"/>
      <c r="N3" s="72" t="s">
        <v>31</v>
      </c>
      <c r="O3" s="82"/>
      <c r="P3" s="82"/>
    </row>
    <row r="4" spans="1:16" s="10" customFormat="1">
      <c r="B4" s="10" t="s">
        <v>4</v>
      </c>
      <c r="C4" s="10" t="s">
        <v>5</v>
      </c>
      <c r="D4" s="10" t="s">
        <v>24</v>
      </c>
      <c r="E4" s="10" t="s">
        <v>4</v>
      </c>
      <c r="F4" s="10" t="s">
        <v>5</v>
      </c>
      <c r="G4" s="10" t="s">
        <v>24</v>
      </c>
      <c r="H4" s="10" t="s">
        <v>4</v>
      </c>
      <c r="I4" s="10" t="s">
        <v>5</v>
      </c>
      <c r="J4" s="10" t="s">
        <v>24</v>
      </c>
      <c r="K4" s="10" t="s">
        <v>4</v>
      </c>
      <c r="L4" s="10" t="s">
        <v>5</v>
      </c>
      <c r="M4" s="10" t="s">
        <v>24</v>
      </c>
      <c r="N4" s="10" t="s">
        <v>4</v>
      </c>
      <c r="O4" s="10" t="s">
        <v>5</v>
      </c>
      <c r="P4" s="10" t="s">
        <v>24</v>
      </c>
    </row>
    <row r="5" spans="1:16" ht="6" customHeight="1">
      <c r="A5" s="6"/>
      <c r="B5" s="7"/>
      <c r="C5" s="8"/>
      <c r="D5" s="8"/>
      <c r="E5" s="7"/>
      <c r="F5" s="8"/>
      <c r="G5" s="8"/>
      <c r="H5" s="7"/>
      <c r="I5" s="8"/>
      <c r="J5" s="8"/>
      <c r="K5" s="7"/>
      <c r="L5" s="8"/>
      <c r="M5" s="8"/>
      <c r="N5" s="7"/>
      <c r="O5" s="8"/>
      <c r="P5" s="8"/>
    </row>
    <row r="6" spans="1:16">
      <c r="A6" s="2" t="s">
        <v>17</v>
      </c>
      <c r="B6" s="17">
        <v>12.572621641713082</v>
      </c>
      <c r="C6" s="17">
        <v>14.084124414647276</v>
      </c>
      <c r="D6" s="17">
        <v>13.358782562013641</v>
      </c>
      <c r="E6" s="17">
        <v>35.675381265304509</v>
      </c>
      <c r="F6" s="17">
        <v>37.624869407030218</v>
      </c>
      <c r="G6" s="17">
        <v>36.113223853077535</v>
      </c>
      <c r="H6" s="17">
        <v>9.2320261441525417</v>
      </c>
      <c r="I6" s="17">
        <v>11.008822277472143</v>
      </c>
      <c r="J6" s="17">
        <v>10.114462134261753</v>
      </c>
      <c r="K6" s="17">
        <v>9.0867828618443252</v>
      </c>
      <c r="L6" s="17">
        <v>10.258477254245674</v>
      </c>
      <c r="M6" s="17">
        <v>9.8768340680579527</v>
      </c>
      <c r="N6" s="17">
        <v>10.802469135926703</v>
      </c>
      <c r="O6" s="17">
        <v>16.200777753371383</v>
      </c>
      <c r="P6" s="17">
        <v>13.420794358314625</v>
      </c>
    </row>
    <row r="7" spans="1:16">
      <c r="A7" s="2" t="s">
        <v>18</v>
      </c>
      <c r="B7" s="17">
        <v>32.970225128680816</v>
      </c>
      <c r="C7" s="17">
        <v>24.499393790833956</v>
      </c>
      <c r="D7" s="17">
        <v>28.377054933553847</v>
      </c>
      <c r="E7" s="17">
        <v>35.076252723267878</v>
      </c>
      <c r="F7" s="17">
        <v>33.882092324300338</v>
      </c>
      <c r="G7" s="17">
        <v>33.991977394143667</v>
      </c>
      <c r="H7" s="17">
        <v>19.480755266698377</v>
      </c>
      <c r="I7" s="17">
        <v>21.851904399600791</v>
      </c>
      <c r="J7" s="17">
        <v>20.348260938125414</v>
      </c>
      <c r="K7" s="17">
        <v>19.072258533389956</v>
      </c>
      <c r="L7" s="17">
        <v>23.144290670829175</v>
      </c>
      <c r="M7" s="17">
        <v>20.877965045633871</v>
      </c>
      <c r="N7" s="17">
        <v>22.140522876902057</v>
      </c>
      <c r="O7" s="17">
        <v>27.158088377559991</v>
      </c>
      <c r="P7" s="17">
        <v>24.346284383489341</v>
      </c>
    </row>
    <row r="8" spans="1:16">
      <c r="A8" s="2" t="s">
        <v>19</v>
      </c>
      <c r="B8" s="17">
        <v>18.137254902552659</v>
      </c>
      <c r="C8" s="17">
        <v>15.08533683297936</v>
      </c>
      <c r="D8" s="17">
        <v>16.585173786665223</v>
      </c>
      <c r="E8" s="17">
        <v>15.486564995397201</v>
      </c>
      <c r="F8" s="17">
        <v>11.228331248189555</v>
      </c>
      <c r="G8" s="17">
        <v>13.698815627019071</v>
      </c>
      <c r="H8" s="17">
        <v>21.223674654396987</v>
      </c>
      <c r="I8" s="17">
        <v>15.62737808098127</v>
      </c>
      <c r="J8" s="17">
        <v>18.368208433693738</v>
      </c>
      <c r="K8" s="17">
        <v>19.535221496166599</v>
      </c>
      <c r="L8" s="17">
        <v>15.324999032592107</v>
      </c>
      <c r="M8" s="17">
        <v>17.189928504174905</v>
      </c>
      <c r="N8" s="17">
        <v>20.860566447508557</v>
      </c>
      <c r="O8" s="17">
        <v>18.568298487201105</v>
      </c>
      <c r="P8" s="17">
        <v>19.724728354015454</v>
      </c>
    </row>
    <row r="9" spans="1:16">
      <c r="A9" s="2" t="s">
        <v>20</v>
      </c>
      <c r="B9" s="17">
        <v>21.850036310049848</v>
      </c>
      <c r="C9" s="17">
        <v>22.727683120380064</v>
      </c>
      <c r="D9" s="17">
        <v>22.641327227262082</v>
      </c>
      <c r="E9" s="17">
        <v>10.457516339606274</v>
      </c>
      <c r="F9" s="17">
        <v>12.072751544580628</v>
      </c>
      <c r="G9" s="17">
        <v>11.636600792786092</v>
      </c>
      <c r="H9" s="17">
        <v>24.591503267809525</v>
      </c>
      <c r="I9" s="17">
        <v>23.112932246440973</v>
      </c>
      <c r="J9" s="17">
        <v>24.078130544085056</v>
      </c>
      <c r="K9" s="17">
        <v>25.399419026906607</v>
      </c>
      <c r="L9" s="17">
        <v>21.997491326048944</v>
      </c>
      <c r="M9" s="17">
        <v>23.931289928482709</v>
      </c>
      <c r="N9" s="17">
        <v>24.791212781821731</v>
      </c>
      <c r="O9" s="17">
        <v>19.880837987324835</v>
      </c>
      <c r="P9" s="17">
        <v>22.399125626658194</v>
      </c>
    </row>
    <row r="10" spans="1:16">
      <c r="A10" s="2" t="s">
        <v>21</v>
      </c>
      <c r="B10" s="17">
        <v>13.035584602253946</v>
      </c>
      <c r="C10" s="17">
        <v>21.643600624376237</v>
      </c>
      <c r="D10" s="17">
        <v>17.075584728673068</v>
      </c>
      <c r="E10" s="17">
        <v>2.8413217136478939</v>
      </c>
      <c r="F10" s="17">
        <v>5.1919554758992419</v>
      </c>
      <c r="G10" s="17">
        <v>4.0316045552644741</v>
      </c>
      <c r="H10" s="17">
        <v>24.827523600721968</v>
      </c>
      <c r="I10" s="17">
        <v>26.439101778721717</v>
      </c>
      <c r="J10" s="17">
        <v>25.517423279508083</v>
      </c>
      <c r="K10" s="17">
        <v>26.27087872075591</v>
      </c>
      <c r="L10" s="17">
        <v>27.856921747502916</v>
      </c>
      <c r="M10" s="17">
        <v>26.71945014332729</v>
      </c>
      <c r="N10" s="17">
        <v>16.022149600445847</v>
      </c>
      <c r="O10" s="17">
        <v>15.752811778534076</v>
      </c>
      <c r="P10" s="17">
        <v>15.670269751350602</v>
      </c>
    </row>
    <row r="11" spans="1:16">
      <c r="A11" s="15" t="s">
        <v>22</v>
      </c>
      <c r="B11" s="19">
        <v>1.434277414749946</v>
      </c>
      <c r="C11" s="19">
        <v>1.9598612167831018</v>
      </c>
      <c r="D11" s="19">
        <v>1.9620767618313779</v>
      </c>
      <c r="E11" s="19">
        <v>0.46296296277664967</v>
      </c>
      <c r="F11" s="19" t="s">
        <v>32</v>
      </c>
      <c r="G11" s="19">
        <v>0.52777777770844025</v>
      </c>
      <c r="H11" s="19">
        <v>0.64451706622086435</v>
      </c>
      <c r="I11" s="19">
        <v>1.9598612167831018</v>
      </c>
      <c r="J11" s="19">
        <v>1.5735146703251639</v>
      </c>
      <c r="K11" s="19">
        <v>0.63543936093686504</v>
      </c>
      <c r="L11" s="19">
        <v>1.4178199687811879</v>
      </c>
      <c r="M11" s="19">
        <v>1.4045323103224614</v>
      </c>
      <c r="N11" s="19">
        <v>5.383079157395354</v>
      </c>
      <c r="O11" s="19">
        <v>2.4391856160086123</v>
      </c>
      <c r="P11" s="19">
        <v>4.4387975261709869</v>
      </c>
    </row>
    <row r="12" spans="1:16" ht="6" customHeight="1">
      <c r="A12" s="14"/>
      <c r="B12" s="13"/>
      <c r="C12" s="13"/>
      <c r="E12" s="13"/>
      <c r="F12" s="13"/>
      <c r="H12" s="13"/>
      <c r="I12" s="13"/>
      <c r="K12" s="13"/>
      <c r="L12" s="13"/>
      <c r="N12" s="13"/>
      <c r="O12" s="13"/>
    </row>
    <row r="13" spans="1:16" ht="15" customHeight="1">
      <c r="A13" s="59"/>
      <c r="B13" s="59"/>
      <c r="C13" s="59"/>
      <c r="D13" s="59"/>
    </row>
    <row r="14" spans="1:16">
      <c r="A14" s="2" t="s">
        <v>27</v>
      </c>
    </row>
    <row r="15" spans="1:16">
      <c r="A15" s="2" t="s">
        <v>29</v>
      </c>
    </row>
  </sheetData>
  <mergeCells count="8">
    <mergeCell ref="N1:P1"/>
    <mergeCell ref="N3:P3"/>
    <mergeCell ref="A2:P2"/>
    <mergeCell ref="K3:M3"/>
    <mergeCell ref="A13:D13"/>
    <mergeCell ref="B3:D3"/>
    <mergeCell ref="E3:G3"/>
    <mergeCell ref="H3:J3"/>
  </mergeCells>
  <hyperlinks>
    <hyperlink ref="N1:P1" location="Förteckning!A1" display="Till innehållsförteckning " xr:uid="{C2801AB8-9E3F-4FB5-9BF7-65E6F48A0716}"/>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139FC-F116-4B45-86BF-55465AE705D6}">
  <sheetPr published="0"/>
  <dimension ref="A1:AE26"/>
  <sheetViews>
    <sheetView zoomScaleNormal="100" workbookViewId="0">
      <selection activeCell="R27" sqref="R27"/>
    </sheetView>
  </sheetViews>
  <sheetFormatPr defaultRowHeight="14.4"/>
  <cols>
    <col min="1" max="1" width="16.6640625" customWidth="1"/>
  </cols>
  <sheetData>
    <row r="1" spans="1:31" ht="30" customHeight="1">
      <c r="A1" s="4"/>
      <c r="B1" s="5"/>
      <c r="C1" s="5"/>
      <c r="D1" s="5"/>
      <c r="E1" s="5"/>
      <c r="F1" s="5"/>
      <c r="G1" s="5"/>
      <c r="H1" s="5"/>
      <c r="I1" s="5"/>
      <c r="J1" s="5"/>
      <c r="K1" s="5"/>
      <c r="L1" s="5"/>
      <c r="M1" s="5"/>
      <c r="N1" s="57" t="s">
        <v>203</v>
      </c>
      <c r="O1" s="57"/>
      <c r="P1" s="57"/>
      <c r="Q1" s="3"/>
      <c r="R1" s="3"/>
      <c r="S1" s="3"/>
      <c r="T1" s="3"/>
      <c r="U1" s="3"/>
      <c r="V1" s="3"/>
      <c r="W1" s="3"/>
      <c r="X1" s="3"/>
      <c r="Y1" s="3"/>
      <c r="Z1" s="3"/>
      <c r="AA1" s="3"/>
      <c r="AB1" s="3"/>
      <c r="AC1" s="3"/>
      <c r="AD1" s="3"/>
      <c r="AE1" s="3"/>
    </row>
    <row r="2" spans="1:31" ht="30" customHeight="1">
      <c r="A2" s="58" t="s">
        <v>40</v>
      </c>
      <c r="B2" s="54"/>
      <c r="C2" s="54"/>
      <c r="D2" s="54"/>
      <c r="E2" s="54"/>
      <c r="F2" s="54"/>
      <c r="G2" s="54"/>
      <c r="H2" s="54"/>
      <c r="I2" s="54"/>
      <c r="J2" s="54"/>
      <c r="K2" s="54"/>
      <c r="L2" s="54"/>
      <c r="M2" s="54"/>
      <c r="N2" s="54"/>
      <c r="O2" s="54"/>
      <c r="P2" s="54"/>
      <c r="Q2" s="34"/>
      <c r="R2" s="34"/>
      <c r="S2" s="34"/>
      <c r="T2" s="34"/>
      <c r="U2" s="34"/>
      <c r="V2" s="34"/>
      <c r="W2" s="34"/>
      <c r="X2" s="34"/>
      <c r="Y2" s="34"/>
      <c r="Z2" s="34"/>
      <c r="AA2" s="34"/>
      <c r="AB2" s="34"/>
      <c r="AC2" s="34"/>
      <c r="AD2" s="34"/>
      <c r="AE2" s="34"/>
    </row>
    <row r="3" spans="1:31" ht="4.95" customHeight="1">
      <c r="A3" s="3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spans="1:31" ht="30" customHeight="1">
      <c r="A4" s="75"/>
      <c r="B4" s="72" t="s">
        <v>209</v>
      </c>
      <c r="C4" s="73"/>
      <c r="D4" s="73"/>
      <c r="E4" s="72" t="s">
        <v>210</v>
      </c>
      <c r="F4" s="73"/>
      <c r="G4" s="73"/>
      <c r="H4" s="72" t="s">
        <v>33</v>
      </c>
      <c r="I4" s="73"/>
      <c r="J4" s="73"/>
      <c r="K4" s="72" t="s">
        <v>34</v>
      </c>
      <c r="L4" s="73"/>
      <c r="M4" s="73"/>
      <c r="N4" s="72" t="s">
        <v>35</v>
      </c>
      <c r="O4" s="73"/>
      <c r="P4" s="73"/>
    </row>
    <row r="5" spans="1:31">
      <c r="A5" s="18"/>
      <c r="B5" s="18" t="s">
        <v>4</v>
      </c>
      <c r="C5" s="18" t="s">
        <v>5</v>
      </c>
      <c r="D5" s="18" t="s">
        <v>24</v>
      </c>
      <c r="E5" s="18" t="s">
        <v>4</v>
      </c>
      <c r="F5" s="18" t="s">
        <v>5</v>
      </c>
      <c r="G5" s="18" t="s">
        <v>24</v>
      </c>
      <c r="H5" s="18" t="s">
        <v>4</v>
      </c>
      <c r="I5" s="18" t="s">
        <v>5</v>
      </c>
      <c r="J5" s="18" t="s">
        <v>24</v>
      </c>
      <c r="K5" s="18" t="s">
        <v>4</v>
      </c>
      <c r="L5" s="18" t="s">
        <v>5</v>
      </c>
      <c r="M5" s="18" t="s">
        <v>24</v>
      </c>
      <c r="N5" s="18" t="s">
        <v>4</v>
      </c>
      <c r="O5" s="18" t="s">
        <v>5</v>
      </c>
      <c r="P5" s="18" t="s">
        <v>24</v>
      </c>
    </row>
    <row r="6" spans="1:31">
      <c r="A6" s="14"/>
      <c r="B6" s="2"/>
      <c r="C6" s="2"/>
      <c r="D6" s="2"/>
      <c r="E6" s="9"/>
      <c r="F6" s="10"/>
      <c r="G6" s="10"/>
      <c r="H6" s="9"/>
      <c r="I6" s="10"/>
      <c r="J6" s="10"/>
      <c r="K6" s="9"/>
      <c r="L6" s="10"/>
      <c r="M6" s="10"/>
      <c r="N6" s="9"/>
      <c r="O6" s="10"/>
      <c r="P6" s="10"/>
    </row>
    <row r="7" spans="1:31">
      <c r="A7" s="2" t="s">
        <v>17</v>
      </c>
      <c r="B7" s="17">
        <v>11.238198982851351</v>
      </c>
      <c r="C7" s="17">
        <v>31.776644181069113</v>
      </c>
      <c r="D7" s="17">
        <v>21.536196259144404</v>
      </c>
      <c r="E7" s="17">
        <v>25.472040669178586</v>
      </c>
      <c r="F7" s="17">
        <v>20.756616708104108</v>
      </c>
      <c r="G7" s="17">
        <v>23.161472962970382</v>
      </c>
      <c r="H7" s="17">
        <v>3.1953522152523237</v>
      </c>
      <c r="I7" s="17">
        <v>5.0351633539582323</v>
      </c>
      <c r="J7" s="17">
        <v>4.1292730065660352</v>
      </c>
      <c r="K7" s="17">
        <v>79.920116193500903</v>
      </c>
      <c r="L7" s="17">
        <v>64.126688034528357</v>
      </c>
      <c r="M7" s="17">
        <v>71.114520928637603</v>
      </c>
      <c r="N7" s="17">
        <v>23.910675380452663</v>
      </c>
      <c r="O7" s="17">
        <v>7.5997826675196496</v>
      </c>
      <c r="P7" s="17">
        <v>15.872746229553833</v>
      </c>
    </row>
    <row r="8" spans="1:31">
      <c r="A8" s="2" t="s">
        <v>18</v>
      </c>
      <c r="B8" s="17">
        <v>7.1532316631817316</v>
      </c>
      <c r="C8" s="17">
        <v>20.277292308878593</v>
      </c>
      <c r="D8" s="17">
        <v>13.514708624516128</v>
      </c>
      <c r="E8" s="17">
        <v>22.984749454899365</v>
      </c>
      <c r="F8" s="17">
        <v>29.117949594343091</v>
      </c>
      <c r="G8" s="17">
        <v>25.918056133614474</v>
      </c>
      <c r="H8" s="17">
        <v>6.5268700075288653</v>
      </c>
      <c r="I8" s="17">
        <v>11.582221949862261</v>
      </c>
      <c r="J8" s="17">
        <v>8.9633443550433434</v>
      </c>
      <c r="K8" s="17">
        <v>10.684458969470491</v>
      </c>
      <c r="L8" s="17">
        <v>16.503156801760539</v>
      </c>
      <c r="M8" s="17">
        <v>13.910294332022454</v>
      </c>
      <c r="N8" s="17">
        <v>24.618736383661521</v>
      </c>
      <c r="O8" s="17">
        <v>12.489359095029737</v>
      </c>
      <c r="P8" s="17">
        <v>18.607225539597561</v>
      </c>
    </row>
    <row r="9" spans="1:31">
      <c r="A9" s="2" t="s">
        <v>19</v>
      </c>
      <c r="B9" s="17">
        <v>10.929557007666922</v>
      </c>
      <c r="C9" s="17">
        <v>13.907179063810926</v>
      </c>
      <c r="D9" s="17">
        <v>12.564045430800924</v>
      </c>
      <c r="E9" s="17">
        <v>17.801379811516224</v>
      </c>
      <c r="F9" s="17">
        <v>14.063971185751928</v>
      </c>
      <c r="G9" s="17">
        <v>15.72149680605142</v>
      </c>
      <c r="H9" s="17">
        <v>14.606027596263896</v>
      </c>
      <c r="I9" s="17">
        <v>14.449220311812836</v>
      </c>
      <c r="J9" s="17">
        <v>14.337385089529278</v>
      </c>
      <c r="K9" s="17">
        <v>3.9669571532134067</v>
      </c>
      <c r="L9" s="17">
        <v>6.8180792199049822</v>
      </c>
      <c r="M9" s="17">
        <v>5.478965578587621</v>
      </c>
      <c r="N9" s="17">
        <v>23.484023238812018</v>
      </c>
      <c r="O9" s="17">
        <v>14.877033057754801</v>
      </c>
      <c r="P9" s="17">
        <v>19.114131566005682</v>
      </c>
    </row>
    <row r="10" spans="1:31">
      <c r="A10" s="2" t="s">
        <v>20</v>
      </c>
      <c r="B10" s="17">
        <v>17.52904865746779</v>
      </c>
      <c r="C10" s="17">
        <v>16.023832402535028</v>
      </c>
      <c r="D10" s="17">
        <v>16.843922151969377</v>
      </c>
      <c r="E10" s="17">
        <v>17.111474218875369</v>
      </c>
      <c r="F10" s="17">
        <v>19.432872012487522</v>
      </c>
      <c r="G10" s="17">
        <v>18.302086857692689</v>
      </c>
      <c r="H10" s="17">
        <v>27.269426290816984</v>
      </c>
      <c r="I10" s="17">
        <v>23.061420593157425</v>
      </c>
      <c r="J10" s="17">
        <v>24.970530984699344</v>
      </c>
      <c r="K10" s="17">
        <v>2.2240377632790276</v>
      </c>
      <c r="L10" s="17">
        <v>5.9109420747375063</v>
      </c>
      <c r="M10" s="17">
        <v>4.2787663118684263</v>
      </c>
      <c r="N10" s="17">
        <v>16.185548293322064</v>
      </c>
      <c r="O10" s="17">
        <v>22.821758393544666</v>
      </c>
      <c r="P10" s="17">
        <v>19.300307856108663</v>
      </c>
    </row>
    <row r="11" spans="1:31">
      <c r="A11" s="2" t="s">
        <v>21</v>
      </c>
      <c r="B11" s="17">
        <v>49.210239651471241</v>
      </c>
      <c r="C11" s="17">
        <v>16.868252698926106</v>
      </c>
      <c r="D11" s="17">
        <v>32.643145226822149</v>
      </c>
      <c r="E11" s="17">
        <v>15.994916484593846</v>
      </c>
      <c r="F11" s="17">
        <v>15.54450800330952</v>
      </c>
      <c r="G11" s="17">
        <v>15.755218816051967</v>
      </c>
      <c r="H11" s="17">
        <v>46.033042844551112</v>
      </c>
      <c r="I11" s="17">
        <v>44.693816022040814</v>
      </c>
      <c r="J11" s="17">
        <v>45.558839298328657</v>
      </c>
      <c r="K11" s="17">
        <v>2.89578794535189</v>
      </c>
      <c r="L11" s="17">
        <v>6.3701132450676754</v>
      </c>
      <c r="M11" s="17">
        <v>4.633342932574096</v>
      </c>
      <c r="N11" s="17">
        <v>11.492374728567565</v>
      </c>
      <c r="O11" s="17">
        <v>40.491867768980768</v>
      </c>
      <c r="P11" s="17">
        <v>25.814279836612812</v>
      </c>
    </row>
    <row r="12" spans="1:31">
      <c r="A12" s="15" t="s">
        <v>22</v>
      </c>
      <c r="B12" s="19">
        <v>3.9397240373614091</v>
      </c>
      <c r="C12" s="19">
        <v>1.1467993447802309</v>
      </c>
      <c r="D12" s="19">
        <v>2.897982306746345</v>
      </c>
      <c r="E12" s="19">
        <v>0.63543936093686504</v>
      </c>
      <c r="F12" s="19">
        <v>1.0840824960038276</v>
      </c>
      <c r="G12" s="19">
        <v>1.1416684236182579</v>
      </c>
      <c r="H12" s="19">
        <v>2.3692810455872446</v>
      </c>
      <c r="I12" s="19">
        <v>1.1781577691684328</v>
      </c>
      <c r="J12" s="19">
        <v>2.0406272658326339</v>
      </c>
      <c r="K12" s="19">
        <v>0.30864197518443315</v>
      </c>
      <c r="L12" s="19">
        <v>0.27102062400095689</v>
      </c>
      <c r="M12" s="19">
        <v>0.58410991630934117</v>
      </c>
      <c r="N12" s="19">
        <v>0.30864197518443315</v>
      </c>
      <c r="O12" s="19">
        <v>1.7201990171703467</v>
      </c>
      <c r="P12" s="19">
        <v>1.291308972120651</v>
      </c>
    </row>
    <row r="13" spans="1:31">
      <c r="A13" s="2"/>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row>
    <row r="14" spans="1:31" ht="30" customHeight="1">
      <c r="A14" s="75"/>
      <c r="B14" s="72" t="s">
        <v>36</v>
      </c>
      <c r="C14" s="73"/>
      <c r="D14" s="73"/>
      <c r="E14" s="72" t="s">
        <v>208</v>
      </c>
      <c r="F14" s="73"/>
      <c r="G14" s="73"/>
      <c r="H14" s="72" t="s">
        <v>37</v>
      </c>
      <c r="I14" s="73"/>
      <c r="J14" s="73"/>
      <c r="K14" s="72" t="s">
        <v>38</v>
      </c>
      <c r="L14" s="73"/>
      <c r="M14" s="73"/>
      <c r="N14" s="72" t="s">
        <v>39</v>
      </c>
      <c r="O14" s="73"/>
      <c r="P14" s="73"/>
    </row>
    <row r="15" spans="1:31">
      <c r="A15" s="29"/>
      <c r="B15" s="18" t="s">
        <v>4</v>
      </c>
      <c r="C15" s="18" t="s">
        <v>5</v>
      </c>
      <c r="D15" s="18" t="s">
        <v>24</v>
      </c>
      <c r="E15" s="18" t="s">
        <v>4</v>
      </c>
      <c r="F15" s="18" t="s">
        <v>5</v>
      </c>
      <c r="G15" s="18" t="s">
        <v>24</v>
      </c>
      <c r="H15" s="18" t="s">
        <v>4</v>
      </c>
      <c r="I15" s="18" t="s">
        <v>5</v>
      </c>
      <c r="J15" s="18" t="s">
        <v>24</v>
      </c>
      <c r="K15" s="18" t="s">
        <v>4</v>
      </c>
      <c r="L15" s="18" t="s">
        <v>5</v>
      </c>
      <c r="M15" s="18" t="s">
        <v>24</v>
      </c>
      <c r="N15" s="18" t="s">
        <v>4</v>
      </c>
      <c r="O15" s="18" t="s">
        <v>5</v>
      </c>
      <c r="P15" s="18" t="s">
        <v>24</v>
      </c>
    </row>
    <row r="16" spans="1:31">
      <c r="A16" s="14"/>
      <c r="B16" s="2"/>
      <c r="C16" s="2"/>
      <c r="D16" s="2"/>
      <c r="E16" s="2"/>
      <c r="F16" s="2"/>
      <c r="G16" s="2"/>
      <c r="H16" s="2"/>
      <c r="I16" s="2"/>
      <c r="J16" s="2"/>
      <c r="K16" s="2"/>
      <c r="L16" s="2"/>
      <c r="M16" s="2"/>
      <c r="N16" s="2"/>
      <c r="O16" s="2"/>
      <c r="P16" s="2"/>
    </row>
    <row r="17" spans="1:16">
      <c r="A17" s="2" t="s">
        <v>17</v>
      </c>
      <c r="B17" s="17">
        <v>86.092955699425275</v>
      </c>
      <c r="C17" s="17">
        <v>77.346238923889203</v>
      </c>
      <c r="D17" s="17">
        <v>81.002698799295928</v>
      </c>
      <c r="E17" s="17">
        <v>75.363108205770686</v>
      </c>
      <c r="F17" s="17">
        <v>64.189404883304775</v>
      </c>
      <c r="G17" s="17">
        <v>69.30307882070862</v>
      </c>
      <c r="H17" s="17">
        <v>6.0457516341842172</v>
      </c>
      <c r="I17" s="17">
        <v>20.819333556880512</v>
      </c>
      <c r="J17" s="17">
        <v>13.534344579216443</v>
      </c>
      <c r="K17" s="17">
        <v>10.330428467866055</v>
      </c>
      <c r="L17" s="17">
        <v>28.54454992195296</v>
      </c>
      <c r="M17" s="17">
        <v>19.21231116740724</v>
      </c>
      <c r="N17" s="17">
        <v>51.325344951342302</v>
      </c>
      <c r="O17" s="17">
        <v>73.301082792770146</v>
      </c>
      <c r="P17" s="17">
        <v>61.622998118085782</v>
      </c>
    </row>
    <row r="18" spans="1:16">
      <c r="A18" s="2" t="s">
        <v>18</v>
      </c>
      <c r="B18" s="17">
        <v>7.0079883808735142</v>
      </c>
      <c r="C18" s="17">
        <v>6.4843417471276217</v>
      </c>
      <c r="D18" s="17">
        <v>6.812289056008944</v>
      </c>
      <c r="E18" s="17">
        <v>7.1259985473297345</v>
      </c>
      <c r="F18" s="17">
        <v>10.32119410302208</v>
      </c>
      <c r="G18" s="17">
        <v>8.7427340074398145</v>
      </c>
      <c r="H18" s="17">
        <v>5.5555555555555696</v>
      </c>
      <c r="I18" s="17">
        <v>17.744031419705379</v>
      </c>
      <c r="J18" s="17">
        <v>11.592420665685387</v>
      </c>
      <c r="K18" s="17">
        <v>9.4226579528807619</v>
      </c>
      <c r="L18" s="17">
        <v>19.401513588099323</v>
      </c>
      <c r="M18" s="17">
        <v>14.303886343428751</v>
      </c>
      <c r="N18" s="17">
        <v>30.637254901993789</v>
      </c>
      <c r="O18" s="17">
        <v>15.627378080981266</v>
      </c>
      <c r="P18" s="17">
        <v>23.199689915871026</v>
      </c>
    </row>
    <row r="19" spans="1:16">
      <c r="A19" s="2" t="s">
        <v>19</v>
      </c>
      <c r="B19" s="17">
        <v>1.9244734933785936</v>
      </c>
      <c r="C19" s="17">
        <v>5.3689008267355929</v>
      </c>
      <c r="D19" s="17">
        <v>3.5668645620570412</v>
      </c>
      <c r="E19" s="17">
        <v>3.3678286134125388</v>
      </c>
      <c r="F19" s="17">
        <v>5.0665217783464334</v>
      </c>
      <c r="G19" s="17">
        <v>4.129434305566039</v>
      </c>
      <c r="H19" s="17">
        <v>7.7795933188345945</v>
      </c>
      <c r="I19" s="17">
        <v>17.744031419705379</v>
      </c>
      <c r="J19" s="17">
        <v>12.686647245302884</v>
      </c>
      <c r="K19" s="17">
        <v>12.999273783353726</v>
      </c>
      <c r="L19" s="17">
        <v>12.854454992195294</v>
      </c>
      <c r="M19" s="17">
        <v>12.968616737607395</v>
      </c>
      <c r="N19" s="17">
        <v>11.31989833040735</v>
      </c>
      <c r="O19" s="17">
        <v>3.6800602339534492</v>
      </c>
      <c r="P19" s="17">
        <v>7.5652593730209841</v>
      </c>
    </row>
    <row r="20" spans="1:16">
      <c r="A20" s="2" t="s">
        <v>20</v>
      </c>
      <c r="B20" s="17">
        <v>1.1165577342815134</v>
      </c>
      <c r="C20" s="17">
        <v>3.3463227611760882</v>
      </c>
      <c r="D20" s="17">
        <v>2.5823519126412973</v>
      </c>
      <c r="E20" s="17">
        <v>4.1122004355216237</v>
      </c>
      <c r="F20" s="17">
        <v>5.9109420747375063</v>
      </c>
      <c r="G20" s="17">
        <v>5.3077423466848828</v>
      </c>
      <c r="H20" s="17">
        <v>13.970588235327028</v>
      </c>
      <c r="I20" s="17">
        <v>17.71267299531717</v>
      </c>
      <c r="J20" s="17">
        <v>15.817313833352953</v>
      </c>
      <c r="K20" s="17">
        <v>17.429193899343797</v>
      </c>
      <c r="L20" s="17">
        <v>16.534515226148745</v>
      </c>
      <c r="M20" s="17">
        <v>16.844006828869365</v>
      </c>
      <c r="N20" s="17">
        <v>4.1485112566576214</v>
      </c>
      <c r="O20" s="17">
        <v>3.6800602339534487</v>
      </c>
      <c r="P20" s="17">
        <v>4.136936932466158</v>
      </c>
    </row>
    <row r="21" spans="1:16">
      <c r="A21" s="2" t="s">
        <v>21</v>
      </c>
      <c r="B21" s="17">
        <v>3.7037037044489698</v>
      </c>
      <c r="C21" s="17">
        <v>6.5784170202922292</v>
      </c>
      <c r="D21" s="17">
        <v>5.1324897283820787</v>
      </c>
      <c r="E21" s="17">
        <v>9.8765432103734074</v>
      </c>
      <c r="F21" s="17">
        <v>14.511937160589239</v>
      </c>
      <c r="G21" s="17">
        <v>12.141084593694163</v>
      </c>
      <c r="H21" s="17">
        <v>64.923747276732513</v>
      </c>
      <c r="I21" s="17">
        <v>25.708909984390594</v>
      </c>
      <c r="J21" s="17">
        <v>45.0884317340211</v>
      </c>
      <c r="K21" s="17">
        <v>49.028685548027042</v>
      </c>
      <c r="L21" s="17">
        <v>22.664966271603664</v>
      </c>
      <c r="M21" s="17">
        <v>35.982616831175548</v>
      </c>
      <c r="N21" s="17">
        <v>2.4146695720072415</v>
      </c>
      <c r="O21" s="17">
        <v>3.4090396099524924</v>
      </c>
      <c r="P21" s="17">
        <v>2.9516287590472019</v>
      </c>
    </row>
    <row r="22" spans="1:16">
      <c r="A22" s="15" t="s">
        <v>22</v>
      </c>
      <c r="B22" s="19">
        <v>0.15432098759221657</v>
      </c>
      <c r="C22" s="19">
        <v>0.87577872077927421</v>
      </c>
      <c r="D22" s="19">
        <v>0.90330594161444588</v>
      </c>
      <c r="E22" s="19">
        <v>0.15432098759221657</v>
      </c>
      <c r="F22" s="19" t="s">
        <v>32</v>
      </c>
      <c r="G22" s="19">
        <v>0.37592592590601187</v>
      </c>
      <c r="H22" s="19">
        <v>1.7247639793663803</v>
      </c>
      <c r="I22" s="19">
        <v>0.27102062400095689</v>
      </c>
      <c r="J22" s="19">
        <v>1.2808419424204833</v>
      </c>
      <c r="K22" s="19">
        <v>0.78976034852908161</v>
      </c>
      <c r="L22" s="19" t="s">
        <v>32</v>
      </c>
      <c r="M22" s="19">
        <v>0.68856209151101166</v>
      </c>
      <c r="N22" s="19">
        <v>0.15432098759221657</v>
      </c>
      <c r="O22" s="19">
        <v>0.30237904838915869</v>
      </c>
      <c r="P22" s="19">
        <v>0.52348690150837174</v>
      </c>
    </row>
    <row r="24" spans="1:16" ht="15" customHeight="1">
      <c r="B24" s="60"/>
      <c r="C24" s="51"/>
      <c r="D24" s="51"/>
    </row>
    <row r="25" spans="1:16">
      <c r="B25" s="10"/>
      <c r="C25" s="10"/>
      <c r="D25" s="10"/>
    </row>
    <row r="26" spans="1:16">
      <c r="B26" s="17"/>
      <c r="C26" s="17"/>
      <c r="D26" s="17"/>
    </row>
  </sheetData>
  <mergeCells count="13">
    <mergeCell ref="N1:P1"/>
    <mergeCell ref="B24:D24"/>
    <mergeCell ref="A2:P2"/>
    <mergeCell ref="B4:D4"/>
    <mergeCell ref="E4:G4"/>
    <mergeCell ref="H4:J4"/>
    <mergeCell ref="K4:M4"/>
    <mergeCell ref="N4:P4"/>
    <mergeCell ref="B14:D14"/>
    <mergeCell ref="E14:G14"/>
    <mergeCell ref="H14:J14"/>
    <mergeCell ref="K14:M14"/>
    <mergeCell ref="N14:P14"/>
  </mergeCells>
  <hyperlinks>
    <hyperlink ref="N1:P1" location="Förteckning!A1" display="Till innehållsförteckning " xr:uid="{78BE3FFC-3516-4097-9133-DFDB9467055C}"/>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DAFEC-696E-483E-942C-039B50EED668}">
  <sheetPr published="0"/>
  <dimension ref="A1:W33"/>
  <sheetViews>
    <sheetView workbookViewId="0">
      <pane ySplit="4" topLeftCell="A5" activePane="bottomLeft" state="frozen"/>
      <selection pane="bottomLeft" activeCell="H33" sqref="H33:W33"/>
    </sheetView>
  </sheetViews>
  <sheetFormatPr defaultRowHeight="14.4"/>
  <cols>
    <col min="1" max="1" width="30.6640625" customWidth="1"/>
  </cols>
  <sheetData>
    <row r="1" spans="1:16" ht="30" customHeight="1">
      <c r="A1" s="4"/>
      <c r="B1" s="5"/>
      <c r="C1" s="5"/>
      <c r="D1" s="5"/>
      <c r="E1" s="5"/>
      <c r="F1" s="5"/>
      <c r="G1" s="5"/>
      <c r="H1" s="5"/>
      <c r="I1" s="5"/>
      <c r="J1" s="5"/>
      <c r="K1" s="5"/>
      <c r="L1" s="5"/>
      <c r="M1" s="5"/>
      <c r="N1" s="57" t="s">
        <v>203</v>
      </c>
      <c r="O1" s="57"/>
      <c r="P1" s="57"/>
    </row>
    <row r="2" spans="1:16" ht="30" customHeight="1">
      <c r="A2" s="58" t="s">
        <v>50</v>
      </c>
      <c r="B2" s="62"/>
      <c r="C2" s="62"/>
      <c r="D2" s="62"/>
      <c r="E2" s="62"/>
      <c r="F2" s="62"/>
      <c r="G2" s="62"/>
      <c r="H2" s="62"/>
      <c r="I2" s="62"/>
      <c r="J2" s="62"/>
      <c r="K2" s="54"/>
      <c r="L2" s="54"/>
      <c r="M2" s="54"/>
      <c r="N2" s="54"/>
      <c r="O2" s="54"/>
      <c r="P2" s="54"/>
    </row>
    <row r="3" spans="1:16" ht="14.55" customHeight="1">
      <c r="A3" s="79"/>
      <c r="B3" s="80" t="s">
        <v>44</v>
      </c>
      <c r="C3" s="81"/>
      <c r="D3" s="81"/>
      <c r="E3" s="80" t="s">
        <v>45</v>
      </c>
      <c r="F3" s="81"/>
      <c r="G3" s="81"/>
      <c r="H3" s="72" t="s">
        <v>48</v>
      </c>
      <c r="I3" s="82"/>
      <c r="J3" s="82"/>
      <c r="K3" s="72" t="s">
        <v>47</v>
      </c>
      <c r="L3" s="82"/>
      <c r="M3" s="82"/>
      <c r="N3" s="72" t="s">
        <v>49</v>
      </c>
      <c r="O3" s="82"/>
      <c r="P3" s="82"/>
    </row>
    <row r="4" spans="1:16">
      <c r="A4" s="18"/>
      <c r="B4" s="18" t="s">
        <v>4</v>
      </c>
      <c r="C4" s="18" t="s">
        <v>5</v>
      </c>
      <c r="D4" s="18" t="s">
        <v>24</v>
      </c>
      <c r="E4" s="18" t="s">
        <v>4</v>
      </c>
      <c r="F4" s="18" t="s">
        <v>5</v>
      </c>
      <c r="G4" s="18" t="s">
        <v>24</v>
      </c>
      <c r="H4" s="18" t="s">
        <v>4</v>
      </c>
      <c r="I4" s="18" t="s">
        <v>5</v>
      </c>
      <c r="J4" s="18" t="s">
        <v>24</v>
      </c>
      <c r="K4" s="18" t="s">
        <v>4</v>
      </c>
      <c r="L4" s="18" t="s">
        <v>5</v>
      </c>
      <c r="M4" s="18" t="s">
        <v>24</v>
      </c>
      <c r="N4" s="18" t="s">
        <v>4</v>
      </c>
      <c r="O4" s="18" t="s">
        <v>5</v>
      </c>
      <c r="P4" s="18" t="s">
        <v>24</v>
      </c>
    </row>
    <row r="5" spans="1:16" ht="4.95" customHeight="1">
      <c r="A5" s="14"/>
      <c r="B5" s="2"/>
      <c r="C5" s="2"/>
      <c r="D5" s="2"/>
      <c r="E5" s="9"/>
      <c r="F5" s="10"/>
      <c r="G5" s="10"/>
      <c r="H5" s="9"/>
      <c r="I5" s="10"/>
      <c r="J5" s="10"/>
      <c r="K5" s="9"/>
      <c r="L5" s="10"/>
      <c r="M5" s="10"/>
      <c r="N5" s="9"/>
      <c r="O5" s="10"/>
      <c r="P5" s="10"/>
    </row>
    <row r="6" spans="1:16" s="16" customFormat="1" ht="15" customHeight="1">
      <c r="A6" s="1" t="s">
        <v>43</v>
      </c>
      <c r="B6" s="17">
        <v>10.021786492681624</v>
      </c>
      <c r="C6" s="17">
        <v>22.2371535256617</v>
      </c>
      <c r="D6" s="17">
        <v>16.082449874457183</v>
      </c>
      <c r="E6" s="17">
        <v>12.236746550676648</v>
      </c>
      <c r="F6" s="17">
        <v>22.331228798826306</v>
      </c>
      <c r="G6" s="17">
        <v>17.318118956376942</v>
      </c>
      <c r="H6" s="17">
        <v>16.267247640878058</v>
      </c>
      <c r="I6" s="17">
        <v>21.632395428883385</v>
      </c>
      <c r="J6" s="17">
        <v>18.760094808400009</v>
      </c>
      <c r="K6" s="17">
        <v>25.907770516103252</v>
      </c>
      <c r="L6" s="17">
        <v>25.500606209166033</v>
      </c>
      <c r="M6" s="17">
        <v>25.690918924010848</v>
      </c>
      <c r="N6" s="17">
        <v>28.322440088110511</v>
      </c>
      <c r="O6" s="17">
        <v>27.220805226336392</v>
      </c>
      <c r="P6" s="17">
        <v>27.618393473841689</v>
      </c>
    </row>
    <row r="7" spans="1:16" s="16" customFormat="1" ht="15" customHeight="1">
      <c r="A7" s="1" t="s">
        <v>41</v>
      </c>
      <c r="B7" s="17">
        <v>30.619099491425768</v>
      </c>
      <c r="C7" s="17">
        <v>26.804197675887277</v>
      </c>
      <c r="D7" s="17">
        <v>28.745045415759712</v>
      </c>
      <c r="E7" s="17">
        <v>30.337690632093327</v>
      </c>
      <c r="F7" s="17">
        <v>25.771626833166998</v>
      </c>
      <c r="G7" s="17">
        <v>28.102697685749433</v>
      </c>
      <c r="H7" s="17">
        <v>23.710965868676226</v>
      </c>
      <c r="I7" s="17">
        <v>24.739055990446719</v>
      </c>
      <c r="J7" s="17">
        <v>23.938454530682808</v>
      </c>
      <c r="K7" s="17">
        <v>26.207334786003688</v>
      </c>
      <c r="L7" s="17">
        <v>28.513191497564783</v>
      </c>
      <c r="M7" s="17">
        <v>27.308446165436706</v>
      </c>
      <c r="N7" s="17">
        <v>31.762890341559309</v>
      </c>
      <c r="O7" s="17">
        <v>25.489401013673184</v>
      </c>
      <c r="P7" s="17">
        <v>28.566169742956841</v>
      </c>
    </row>
    <row r="8" spans="1:16" s="16" customFormat="1" ht="15" customHeight="1">
      <c r="A8" s="1" t="s">
        <v>42</v>
      </c>
      <c r="B8" s="17">
        <v>51.915395788094962</v>
      </c>
      <c r="C8" s="17">
        <v>42.962411809377613</v>
      </c>
      <c r="D8" s="17">
        <v>47.108031691053512</v>
      </c>
      <c r="E8" s="17">
        <v>53.004720406524463</v>
      </c>
      <c r="F8" s="17">
        <v>48.488104758054213</v>
      </c>
      <c r="G8" s="17">
        <v>50.240517562103584</v>
      </c>
      <c r="H8" s="17">
        <v>53.876180100373759</v>
      </c>
      <c r="I8" s="17">
        <v>48.436593104770658</v>
      </c>
      <c r="J8" s="17">
        <v>51.244138044719598</v>
      </c>
      <c r="K8" s="17">
        <v>40.767973855847707</v>
      </c>
      <c r="L8" s="17">
        <v>39.64744747258969</v>
      </c>
      <c r="M8" s="17">
        <v>39.905797503738235</v>
      </c>
      <c r="N8" s="17">
        <v>26.207334786003685</v>
      </c>
      <c r="O8" s="17">
        <v>38.355061201361337</v>
      </c>
      <c r="P8" s="17">
        <v>31.811278580508723</v>
      </c>
    </row>
    <row r="9" spans="1:16" s="16" customFormat="1" ht="15" customHeight="1">
      <c r="A9" s="20" t="s">
        <v>22</v>
      </c>
      <c r="B9" s="19">
        <v>7.4437182277981631</v>
      </c>
      <c r="C9" s="19">
        <v>7.9962369890734157</v>
      </c>
      <c r="D9" s="19">
        <v>8.0644730187289646</v>
      </c>
      <c r="E9" s="19">
        <v>4.4208424107060562</v>
      </c>
      <c r="F9" s="19">
        <v>3.4090396099524924</v>
      </c>
      <c r="G9" s="19">
        <v>4.3386657957693853</v>
      </c>
      <c r="H9" s="19">
        <v>6.1456063900724383</v>
      </c>
      <c r="I9" s="19">
        <v>5.1919554758992428</v>
      </c>
      <c r="J9" s="19">
        <v>6.0573126161968682</v>
      </c>
      <c r="K9" s="19">
        <v>7.1169208420457322</v>
      </c>
      <c r="L9" s="19">
        <v>6.3387548206794735</v>
      </c>
      <c r="M9" s="19">
        <v>7.0948374068134603</v>
      </c>
      <c r="N9" s="19">
        <v>13.707334784326818</v>
      </c>
      <c r="O9" s="19">
        <v>8.9347325586290935</v>
      </c>
      <c r="P9" s="19">
        <v>12.004158202691968</v>
      </c>
    </row>
    <row r="10" spans="1:16">
      <c r="A10" s="2"/>
      <c r="B10" s="17"/>
      <c r="C10" s="17"/>
      <c r="D10" s="17"/>
      <c r="E10" s="17"/>
      <c r="F10" s="17"/>
      <c r="G10" s="17"/>
      <c r="H10" s="17"/>
      <c r="I10" s="17"/>
      <c r="J10" s="17"/>
      <c r="K10" s="17"/>
      <c r="L10" s="17"/>
      <c r="M10" s="17"/>
      <c r="N10" s="17"/>
      <c r="O10" s="17"/>
      <c r="P10" s="17"/>
    </row>
    <row r="11" spans="1:16">
      <c r="A11" s="61" t="s">
        <v>46</v>
      </c>
      <c r="B11" s="52"/>
      <c r="C11" s="52"/>
      <c r="D11" s="52"/>
      <c r="E11" s="52"/>
      <c r="F11" s="52"/>
      <c r="G11" s="52"/>
      <c r="H11" s="52"/>
      <c r="I11" s="52"/>
      <c r="J11" s="52"/>
      <c r="K11" s="52"/>
      <c r="L11" s="52"/>
      <c r="M11" s="52"/>
      <c r="N11" s="52"/>
      <c r="O11" s="52"/>
      <c r="P11" s="52"/>
    </row>
    <row r="33" spans="8:23">
      <c r="H33" s="79"/>
      <c r="I33" s="80"/>
      <c r="J33" s="81"/>
      <c r="K33" s="81"/>
      <c r="L33" s="80"/>
      <c r="M33" s="81"/>
      <c r="N33" s="81"/>
      <c r="O33" s="72"/>
      <c r="P33" s="82"/>
      <c r="Q33" s="82"/>
      <c r="R33" s="72"/>
      <c r="S33" s="82"/>
      <c r="T33" s="82"/>
      <c r="U33" s="72"/>
      <c r="V33" s="82"/>
      <c r="W33" s="82"/>
    </row>
  </sheetData>
  <mergeCells count="13">
    <mergeCell ref="I33:K33"/>
    <mergeCell ref="L33:N33"/>
    <mergeCell ref="O33:Q33"/>
    <mergeCell ref="R33:T33"/>
    <mergeCell ref="U33:W33"/>
    <mergeCell ref="N1:P1"/>
    <mergeCell ref="A11:P11"/>
    <mergeCell ref="A2:P2"/>
    <mergeCell ref="B3:D3"/>
    <mergeCell ref="E3:G3"/>
    <mergeCell ref="H3:J3"/>
    <mergeCell ref="K3:M3"/>
    <mergeCell ref="N3:P3"/>
  </mergeCells>
  <hyperlinks>
    <hyperlink ref="N1:P1" location="Förteckning!A1" display="Till innehållsförteckning " xr:uid="{DAA44C6D-5858-4D1A-9AA7-0DCAB4DCE739}"/>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47830-14AA-4A34-AA91-1D8318BAB21B}">
  <sheetPr published="0"/>
  <dimension ref="A1:AE10"/>
  <sheetViews>
    <sheetView zoomScaleNormal="100" workbookViewId="0">
      <pane ySplit="4" topLeftCell="A5" activePane="bottomLeft" state="frozen"/>
      <selection pane="bottomLeft" activeCell="L35" sqref="L35"/>
    </sheetView>
  </sheetViews>
  <sheetFormatPr defaultRowHeight="14.4"/>
  <cols>
    <col min="1" max="1" width="30.6640625" customWidth="1"/>
  </cols>
  <sheetData>
    <row r="1" spans="1:31" ht="30" customHeight="1">
      <c r="A1" s="4"/>
      <c r="B1" s="5"/>
      <c r="C1" s="5"/>
      <c r="D1" s="5"/>
      <c r="E1" s="5"/>
      <c r="F1" s="5"/>
      <c r="G1" s="5"/>
      <c r="H1" s="5"/>
      <c r="I1" s="5"/>
      <c r="J1" s="5"/>
      <c r="K1" s="5"/>
      <c r="L1" s="5"/>
      <c r="M1" s="5"/>
      <c r="N1" s="57" t="s">
        <v>203</v>
      </c>
      <c r="O1" s="57"/>
      <c r="P1" s="57"/>
      <c r="Q1" s="3"/>
      <c r="R1" s="3"/>
      <c r="S1" s="3"/>
      <c r="T1" s="3"/>
      <c r="U1" s="3"/>
      <c r="V1" s="3"/>
      <c r="W1" s="3"/>
      <c r="X1" s="3"/>
      <c r="Y1" s="3"/>
      <c r="Z1" s="3"/>
      <c r="AA1" s="3"/>
      <c r="AB1" s="3"/>
      <c r="AC1" s="3"/>
      <c r="AD1" s="3"/>
      <c r="AE1" s="3"/>
    </row>
    <row r="2" spans="1:31" ht="30" customHeight="1">
      <c r="A2" s="58" t="s">
        <v>51</v>
      </c>
      <c r="B2" s="62"/>
      <c r="C2" s="62"/>
      <c r="D2" s="62"/>
      <c r="E2" s="62"/>
      <c r="F2" s="62"/>
      <c r="G2" s="62"/>
      <c r="H2" s="62"/>
      <c r="I2" s="62"/>
      <c r="J2" s="62"/>
      <c r="K2" s="54"/>
      <c r="L2" s="54"/>
      <c r="M2" s="54"/>
      <c r="N2" s="54"/>
      <c r="O2" s="54"/>
      <c r="P2" s="54"/>
      <c r="Q2" s="54"/>
      <c r="R2" s="54"/>
      <c r="S2" s="54"/>
      <c r="T2" s="54"/>
      <c r="U2" s="54"/>
      <c r="V2" s="54"/>
      <c r="W2" s="54"/>
      <c r="X2" s="54"/>
      <c r="Y2" s="54"/>
      <c r="Z2" s="54"/>
      <c r="AA2" s="54"/>
      <c r="AB2" s="54"/>
      <c r="AC2" s="54"/>
      <c r="AD2" s="54"/>
      <c r="AE2" s="54"/>
    </row>
    <row r="3" spans="1:31">
      <c r="A3" s="79"/>
      <c r="B3" s="72" t="s">
        <v>209</v>
      </c>
      <c r="C3" s="73"/>
      <c r="D3" s="73"/>
      <c r="E3" s="72" t="s">
        <v>210</v>
      </c>
      <c r="F3" s="73"/>
      <c r="G3" s="73"/>
      <c r="H3" s="72" t="s">
        <v>33</v>
      </c>
      <c r="I3" s="73"/>
      <c r="J3" s="73"/>
      <c r="K3" s="72" t="s">
        <v>34</v>
      </c>
      <c r="L3" s="73"/>
      <c r="M3" s="73"/>
      <c r="N3" s="72" t="s">
        <v>35</v>
      </c>
      <c r="O3" s="73"/>
      <c r="P3" s="73"/>
      <c r="Q3" s="72" t="s">
        <v>36</v>
      </c>
      <c r="R3" s="73"/>
      <c r="S3" s="73"/>
      <c r="T3" s="72" t="s">
        <v>208</v>
      </c>
      <c r="U3" s="73"/>
      <c r="V3" s="73"/>
      <c r="W3" s="72" t="s">
        <v>37</v>
      </c>
      <c r="X3" s="73"/>
      <c r="Y3" s="73"/>
      <c r="Z3" s="72" t="s">
        <v>38</v>
      </c>
      <c r="AA3" s="73"/>
      <c r="AB3" s="73"/>
      <c r="AC3" s="72" t="s">
        <v>39</v>
      </c>
      <c r="AD3" s="73"/>
      <c r="AE3" s="73"/>
    </row>
    <row r="4" spans="1:31">
      <c r="A4" s="18"/>
      <c r="B4" s="18" t="s">
        <v>4</v>
      </c>
      <c r="C4" s="18" t="s">
        <v>5</v>
      </c>
      <c r="D4" s="18" t="s">
        <v>24</v>
      </c>
      <c r="E4" s="18" t="s">
        <v>4</v>
      </c>
      <c r="F4" s="18" t="s">
        <v>5</v>
      </c>
      <c r="G4" s="18" t="s">
        <v>24</v>
      </c>
      <c r="H4" s="18" t="s">
        <v>4</v>
      </c>
      <c r="I4" s="18" t="s">
        <v>5</v>
      </c>
      <c r="J4" s="18" t="s">
        <v>24</v>
      </c>
      <c r="K4" s="18" t="s">
        <v>4</v>
      </c>
      <c r="L4" s="18" t="s">
        <v>5</v>
      </c>
      <c r="M4" s="18" t="s">
        <v>24</v>
      </c>
      <c r="N4" s="18" t="s">
        <v>4</v>
      </c>
      <c r="O4" s="18" t="s">
        <v>5</v>
      </c>
      <c r="P4" s="18" t="s">
        <v>24</v>
      </c>
      <c r="Q4" s="18" t="s">
        <v>4</v>
      </c>
      <c r="R4" s="18" t="s">
        <v>5</v>
      </c>
      <c r="S4" s="18" t="s">
        <v>24</v>
      </c>
      <c r="T4" s="18" t="s">
        <v>4</v>
      </c>
      <c r="U4" s="18" t="s">
        <v>5</v>
      </c>
      <c r="V4" s="18" t="s">
        <v>24</v>
      </c>
      <c r="W4" s="18" t="s">
        <v>4</v>
      </c>
      <c r="X4" s="18" t="s">
        <v>5</v>
      </c>
      <c r="Y4" s="18" t="s">
        <v>24</v>
      </c>
      <c r="Z4" s="18" t="s">
        <v>4</v>
      </c>
      <c r="AA4" s="18" t="s">
        <v>5</v>
      </c>
      <c r="AB4" s="18" t="s">
        <v>24</v>
      </c>
      <c r="AC4" s="18" t="s">
        <v>4</v>
      </c>
      <c r="AD4" s="18" t="s">
        <v>5</v>
      </c>
      <c r="AE4" s="18" t="s">
        <v>24</v>
      </c>
    </row>
    <row r="5" spans="1:31" ht="4.95" customHeight="1">
      <c r="A5" s="14"/>
      <c r="B5" s="2"/>
      <c r="C5" s="2"/>
      <c r="D5" s="2"/>
      <c r="E5" s="9"/>
      <c r="F5" s="10"/>
      <c r="G5" s="10"/>
      <c r="H5" s="9"/>
      <c r="I5" s="10"/>
      <c r="J5" s="10"/>
      <c r="K5" s="9"/>
      <c r="L5" s="10"/>
      <c r="M5" s="10"/>
      <c r="N5" s="9"/>
      <c r="O5" s="10"/>
      <c r="P5" s="10"/>
      <c r="Q5" s="2"/>
      <c r="R5" s="2"/>
      <c r="S5" s="2"/>
      <c r="T5" s="2"/>
      <c r="U5" s="2"/>
      <c r="V5" s="2"/>
      <c r="W5" s="2"/>
      <c r="X5" s="2"/>
      <c r="Y5" s="2"/>
      <c r="Z5" s="2"/>
      <c r="AA5" s="2"/>
      <c r="AB5" s="2"/>
      <c r="AC5" s="2"/>
      <c r="AD5" s="2"/>
      <c r="AE5" s="2"/>
    </row>
    <row r="6" spans="1:31" ht="16.05" customHeight="1">
      <c r="A6" s="1" t="s">
        <v>43</v>
      </c>
      <c r="B6" s="17">
        <v>47.367465503412866</v>
      </c>
      <c r="C6" s="17">
        <v>38.021323728583958</v>
      </c>
      <c r="D6" s="17">
        <v>42.259199007575923</v>
      </c>
      <c r="E6" s="17">
        <v>53.022875814856675</v>
      </c>
      <c r="F6" s="17">
        <v>41.983609782031252</v>
      </c>
      <c r="G6" s="17">
        <v>47.275256474956123</v>
      </c>
      <c r="H6" s="17">
        <v>60.620915032482749</v>
      </c>
      <c r="I6" s="17">
        <v>56.620980640173279</v>
      </c>
      <c r="J6" s="17">
        <v>58.056528748528621</v>
      </c>
      <c r="K6" s="17">
        <v>38.398692810260449</v>
      </c>
      <c r="L6" s="17">
        <v>31.140527659902574</v>
      </c>
      <c r="M6" s="17">
        <v>34.688734360954797</v>
      </c>
      <c r="N6" s="17">
        <v>43.809005083507849</v>
      </c>
      <c r="O6" s="17">
        <v>40.565789813250049</v>
      </c>
      <c r="P6" s="17">
        <v>41.650135930066142</v>
      </c>
      <c r="Q6" s="17">
        <v>41.321713869228581</v>
      </c>
      <c r="R6" s="17">
        <v>31.328678206231785</v>
      </c>
      <c r="S6" s="17">
        <v>36.118678188677684</v>
      </c>
      <c r="T6" s="17">
        <v>44.117647058692278</v>
      </c>
      <c r="U6" s="17">
        <v>38.146757426136773</v>
      </c>
      <c r="V6" s="17">
        <v>41.121499977057688</v>
      </c>
      <c r="W6" s="17">
        <v>41.993464051301451</v>
      </c>
      <c r="X6" s="17">
        <v>35.727725039023497</v>
      </c>
      <c r="Y6" s="17">
        <v>38.595914132517301</v>
      </c>
      <c r="Z6" s="17">
        <v>46.114742192107123</v>
      </c>
      <c r="AA6" s="17">
        <v>37.176903432192901</v>
      </c>
      <c r="AB6" s="17">
        <v>41.430782033762668</v>
      </c>
      <c r="AC6" s="17">
        <v>32.888525781124827</v>
      </c>
      <c r="AD6" s="17">
        <v>25.917213759615148</v>
      </c>
      <c r="AE6" s="17">
        <v>29.328754999269051</v>
      </c>
    </row>
    <row r="7" spans="1:31" ht="16.05" customHeight="1">
      <c r="A7" s="1" t="s">
        <v>41</v>
      </c>
      <c r="B7" s="17">
        <v>14.088598401783248</v>
      </c>
      <c r="C7" s="17">
        <v>18.015052043706337</v>
      </c>
      <c r="D7" s="17">
        <v>16.022935810856236</v>
      </c>
      <c r="E7" s="17">
        <v>21.368917938940985</v>
      </c>
      <c r="F7" s="17">
        <v>21.632395428883385</v>
      </c>
      <c r="G7" s="17">
        <v>21.470116595243351</v>
      </c>
      <c r="H7" s="17">
        <v>13.661946260142601</v>
      </c>
      <c r="I7" s="17">
        <v>14.480578736201041</v>
      </c>
      <c r="J7" s="17">
        <v>13.988199983223701</v>
      </c>
      <c r="K7" s="17">
        <v>32.035221495607736</v>
      </c>
      <c r="L7" s="17">
        <v>27.950997020667511</v>
      </c>
      <c r="M7" s="17">
        <v>30.001415522079792</v>
      </c>
      <c r="N7" s="17">
        <v>23.002904865467364</v>
      </c>
      <c r="O7" s="17">
        <v>20.976125678821514</v>
      </c>
      <c r="P7" s="17">
        <v>22.453778525159084</v>
      </c>
      <c r="Q7" s="17">
        <v>24.464415396069295</v>
      </c>
      <c r="R7" s="17">
        <v>21.872057628496137</v>
      </c>
      <c r="S7" s="17">
        <v>23.010056497667961</v>
      </c>
      <c r="T7" s="17">
        <v>24.582425562525518</v>
      </c>
      <c r="U7" s="17">
        <v>19.224568237262968</v>
      </c>
      <c r="V7" s="17">
        <v>21.576142676745054</v>
      </c>
      <c r="W7" s="17">
        <v>13.326071169106163</v>
      </c>
      <c r="X7" s="17">
        <v>23.092779017545624</v>
      </c>
      <c r="Y7" s="17">
        <v>18.12570317538988</v>
      </c>
      <c r="Z7" s="17">
        <v>18.727305737069528</v>
      </c>
      <c r="AA7" s="17">
        <v>21.027637332105066</v>
      </c>
      <c r="AB7" s="17">
        <v>19.675321440614653</v>
      </c>
      <c r="AC7" s="17">
        <v>30.882352940190227</v>
      </c>
      <c r="AD7" s="17">
        <v>20.131705382430447</v>
      </c>
      <c r="AE7" s="17">
        <v>25.618389873609726</v>
      </c>
    </row>
    <row r="8" spans="1:31" ht="16.05" customHeight="1">
      <c r="A8" s="1" t="s">
        <v>42</v>
      </c>
      <c r="B8" s="17">
        <v>15.91321713927363</v>
      </c>
      <c r="C8" s="17">
        <v>34.518208845466866</v>
      </c>
      <c r="D8" s="17">
        <v>25.274188748404182</v>
      </c>
      <c r="E8" s="17">
        <v>18.93609295636573</v>
      </c>
      <c r="F8" s="17">
        <v>31.765438985576239</v>
      </c>
      <c r="G8" s="17">
        <v>25.318091959004864</v>
      </c>
      <c r="H8" s="17">
        <v>10.339506173150061</v>
      </c>
      <c r="I8" s="17">
        <v>17.461805600211569</v>
      </c>
      <c r="J8" s="17">
        <v>13.908398169822423</v>
      </c>
      <c r="K8" s="17">
        <v>25.907770516103252</v>
      </c>
      <c r="L8" s="17">
        <v>38.375214430256626</v>
      </c>
      <c r="M8" s="17">
        <v>31.873727735409759</v>
      </c>
      <c r="N8" s="17">
        <v>22.349310093962497</v>
      </c>
      <c r="O8" s="17">
        <v>23.675126723338234</v>
      </c>
      <c r="P8" s="17">
        <v>22.849322407165378</v>
      </c>
      <c r="Q8" s="17">
        <v>27.668845316605644</v>
      </c>
      <c r="R8" s="17">
        <v>41.76410081131381</v>
      </c>
      <c r="S8" s="17">
        <v>34.693953091154846</v>
      </c>
      <c r="T8" s="17">
        <v>25.245098039314385</v>
      </c>
      <c r="U8" s="17">
        <v>38.437931279033052</v>
      </c>
      <c r="V8" s="17">
        <v>31.578298699005014</v>
      </c>
      <c r="W8" s="17">
        <v>12.109658678936439</v>
      </c>
      <c r="X8" s="17">
        <v>31.43170151279887</v>
      </c>
      <c r="Y8" s="17">
        <v>21.696622407546958</v>
      </c>
      <c r="Z8" s="17">
        <v>14.969135803152334</v>
      </c>
      <c r="AA8" s="17">
        <v>32.621064477460152</v>
      </c>
      <c r="AB8" s="17">
        <v>23.683894279478753</v>
      </c>
      <c r="AC8" s="17">
        <v>30.328612926809345</v>
      </c>
      <c r="AD8" s="17">
        <v>50.510682823613706</v>
      </c>
      <c r="AE8" s="17">
        <v>40.070890777140846</v>
      </c>
    </row>
    <row r="9" spans="1:31" ht="16.05" customHeight="1">
      <c r="A9" s="20" t="s">
        <v>22</v>
      </c>
      <c r="B9" s="19">
        <v>22.630718955530714</v>
      </c>
      <c r="C9" s="19">
        <v>9.4454153822428051</v>
      </c>
      <c r="D9" s="19">
        <v>16.443676433162974</v>
      </c>
      <c r="E9" s="19">
        <v>6.672113289837081</v>
      </c>
      <c r="F9" s="19">
        <v>4.6185558035091265</v>
      </c>
      <c r="G9" s="19">
        <v>5.936534970794936</v>
      </c>
      <c r="H9" s="19">
        <v>15.377632534224983</v>
      </c>
      <c r="I9" s="19">
        <v>11.436635023414107</v>
      </c>
      <c r="J9" s="19">
        <v>14.046873098424644</v>
      </c>
      <c r="K9" s="19">
        <v>3.6583151780289738</v>
      </c>
      <c r="L9" s="19">
        <v>2.533260889173218</v>
      </c>
      <c r="M9" s="19">
        <v>3.4361223815549504</v>
      </c>
      <c r="N9" s="19">
        <v>10.838779957062702</v>
      </c>
      <c r="O9" s="19">
        <v>14.782957784590197</v>
      </c>
      <c r="P9" s="19">
        <v>13.046763137608647</v>
      </c>
      <c r="Q9" s="19">
        <v>6.5450254180968628</v>
      </c>
      <c r="R9" s="19">
        <v>5.0351633539582332</v>
      </c>
      <c r="S9" s="19">
        <v>6.1773122224987898</v>
      </c>
      <c r="T9" s="19">
        <v>6.0548293394682169</v>
      </c>
      <c r="U9" s="19">
        <v>4.1907430575671603</v>
      </c>
      <c r="V9" s="19">
        <v>5.7240586471915416</v>
      </c>
      <c r="W9" s="19">
        <v>32.570806100656384</v>
      </c>
      <c r="X9" s="19">
        <v>9.7477944306319646</v>
      </c>
      <c r="Y9" s="19">
        <v>21.581760284545165</v>
      </c>
      <c r="Z9" s="19">
        <v>20.188816267671477</v>
      </c>
      <c r="AA9" s="19">
        <v>9.1743947582418475</v>
      </c>
      <c r="AB9" s="19">
        <v>15.210002246143251</v>
      </c>
      <c r="AC9" s="19">
        <v>5.9005083518759989</v>
      </c>
      <c r="AD9" s="19">
        <v>3.4403980343406944</v>
      </c>
      <c r="AE9" s="19">
        <v>4.9819643499796724</v>
      </c>
    </row>
    <row r="10" spans="1:31">
      <c r="A10" s="2"/>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row>
  </sheetData>
  <mergeCells count="12">
    <mergeCell ref="N1:P1"/>
    <mergeCell ref="AC3:AE3"/>
    <mergeCell ref="A2:AE2"/>
    <mergeCell ref="B3:D3"/>
    <mergeCell ref="E3:G3"/>
    <mergeCell ref="H3:J3"/>
    <mergeCell ref="K3:M3"/>
    <mergeCell ref="N3:P3"/>
    <mergeCell ref="Q3:S3"/>
    <mergeCell ref="T3:V3"/>
    <mergeCell ref="W3:Y3"/>
    <mergeCell ref="Z3:AB3"/>
  </mergeCells>
  <hyperlinks>
    <hyperlink ref="N1:P1" location="Förteckning!A1" display="Till innehållsförteckning " xr:uid="{EBD5117C-F04C-4971-8B9A-237496935698}"/>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B297-55C3-4E53-81B1-0C2FCC706B7D}">
  <sheetPr published="0"/>
  <dimension ref="A1:S20"/>
  <sheetViews>
    <sheetView workbookViewId="0">
      <selection activeCell="I37" sqref="I37"/>
    </sheetView>
  </sheetViews>
  <sheetFormatPr defaultRowHeight="14.4"/>
  <cols>
    <col min="1" max="1" width="30.6640625" customWidth="1"/>
  </cols>
  <sheetData>
    <row r="1" spans="1:19" ht="30" customHeight="1">
      <c r="A1" s="4"/>
      <c r="B1" s="5"/>
      <c r="C1" s="5"/>
      <c r="D1" s="5"/>
      <c r="E1" s="5"/>
      <c r="F1" s="5"/>
      <c r="G1" s="5"/>
      <c r="H1" s="5"/>
      <c r="I1" s="5"/>
      <c r="J1" s="5"/>
      <c r="K1" s="5"/>
      <c r="L1" s="5"/>
      <c r="M1" s="5"/>
      <c r="N1" s="5"/>
      <c r="O1" s="57" t="s">
        <v>203</v>
      </c>
      <c r="P1" s="57"/>
      <c r="Q1" s="57"/>
      <c r="R1" s="3"/>
      <c r="S1" s="3"/>
    </row>
    <row r="2" spans="1:19" ht="30" customHeight="1">
      <c r="A2" s="58" t="s">
        <v>52</v>
      </c>
      <c r="B2" s="62"/>
      <c r="C2" s="62"/>
      <c r="D2" s="62"/>
      <c r="E2" s="62"/>
      <c r="F2" s="62"/>
      <c r="G2" s="62"/>
      <c r="H2" s="62"/>
      <c r="I2" s="62"/>
      <c r="J2" s="62"/>
      <c r="K2" s="54"/>
      <c r="L2" s="54"/>
      <c r="M2" s="54"/>
      <c r="N2" s="54"/>
      <c r="O2" s="54"/>
      <c r="P2" s="54"/>
      <c r="Q2" s="54"/>
      <c r="R2" s="54"/>
      <c r="S2" s="54"/>
    </row>
    <row r="3" spans="1:19">
      <c r="A3" s="79"/>
      <c r="B3" s="72" t="s">
        <v>54</v>
      </c>
      <c r="C3" s="73"/>
      <c r="D3" s="73"/>
      <c r="E3" s="72" t="s">
        <v>55</v>
      </c>
      <c r="F3" s="73"/>
      <c r="G3" s="73"/>
      <c r="H3" s="72" t="s">
        <v>56</v>
      </c>
      <c r="I3" s="73"/>
      <c r="J3" s="73"/>
      <c r="K3" s="72" t="s">
        <v>57</v>
      </c>
      <c r="L3" s="73"/>
      <c r="M3" s="73"/>
      <c r="N3" s="72" t="s">
        <v>58</v>
      </c>
      <c r="O3" s="73"/>
      <c r="P3" s="73"/>
      <c r="Q3" s="72" t="s">
        <v>59</v>
      </c>
      <c r="R3" s="73"/>
      <c r="S3" s="73"/>
    </row>
    <row r="4" spans="1:19">
      <c r="A4" s="18"/>
      <c r="B4" s="18" t="s">
        <v>4</v>
      </c>
      <c r="C4" s="18" t="s">
        <v>5</v>
      </c>
      <c r="D4" s="18" t="s">
        <v>24</v>
      </c>
      <c r="E4" s="18" t="s">
        <v>4</v>
      </c>
      <c r="F4" s="18" t="s">
        <v>5</v>
      </c>
      <c r="G4" s="18" t="s">
        <v>24</v>
      </c>
      <c r="H4" s="18" t="s">
        <v>4</v>
      </c>
      <c r="I4" s="18" t="s">
        <v>5</v>
      </c>
      <c r="J4" s="18" t="s">
        <v>24</v>
      </c>
      <c r="K4" s="18" t="s">
        <v>4</v>
      </c>
      <c r="L4" s="18" t="s">
        <v>5</v>
      </c>
      <c r="M4" s="18" t="s">
        <v>24</v>
      </c>
      <c r="N4" s="18" t="s">
        <v>4</v>
      </c>
      <c r="O4" s="18" t="s">
        <v>5</v>
      </c>
      <c r="P4" s="18" t="s">
        <v>24</v>
      </c>
      <c r="Q4" s="18" t="s">
        <v>4</v>
      </c>
      <c r="R4" s="18" t="s">
        <v>5</v>
      </c>
      <c r="S4" s="18" t="s">
        <v>24</v>
      </c>
    </row>
    <row r="5" spans="1:19" ht="7.95" customHeight="1">
      <c r="A5" s="14"/>
      <c r="B5" s="2"/>
      <c r="C5" s="2"/>
      <c r="D5" s="2"/>
      <c r="E5" s="9"/>
      <c r="F5" s="10"/>
      <c r="G5" s="10"/>
      <c r="H5" s="9"/>
      <c r="I5" s="10"/>
      <c r="J5" s="10"/>
      <c r="K5" s="9"/>
      <c r="L5" s="10"/>
      <c r="M5" s="10"/>
      <c r="N5" s="9"/>
      <c r="O5" s="10"/>
      <c r="P5" s="10"/>
      <c r="Q5" s="2"/>
      <c r="R5" s="2"/>
      <c r="S5" s="2"/>
    </row>
    <row r="6" spans="1:19" ht="16.05" customHeight="1">
      <c r="A6" s="1" t="s">
        <v>43</v>
      </c>
      <c r="B6" s="17">
        <v>3.1681190994003261</v>
      </c>
      <c r="C6" s="17">
        <v>6.3073963962912707</v>
      </c>
      <c r="D6" s="17">
        <v>4.8367240381773504</v>
      </c>
      <c r="E6" s="17">
        <v>5.8551198254560033</v>
      </c>
      <c r="F6" s="17">
        <v>8.7779404366880858</v>
      </c>
      <c r="G6" s="17">
        <v>7.3643538871177734</v>
      </c>
      <c r="H6" s="17">
        <v>8.7327523602398927</v>
      </c>
      <c r="I6" s="17">
        <v>8.7465820122998839</v>
      </c>
      <c r="J6" s="17">
        <v>8.7648461832401683</v>
      </c>
      <c r="K6" s="17">
        <v>14.896514160880331</v>
      </c>
      <c r="L6" s="17">
        <v>14.939749906531205</v>
      </c>
      <c r="M6" s="17">
        <v>14.919682921538588</v>
      </c>
      <c r="N6" s="17">
        <v>26.742919388816578</v>
      </c>
      <c r="O6" s="17">
        <v>20.465442855207804</v>
      </c>
      <c r="P6" s="17">
        <v>23.544652452876548</v>
      </c>
      <c r="Q6" s="17">
        <v>9.2138707335845371</v>
      </c>
      <c r="R6" s="17">
        <v>13.062758767419849</v>
      </c>
      <c r="S6" s="17">
        <v>11.307850679280834</v>
      </c>
    </row>
    <row r="7" spans="1:19" ht="16.05" customHeight="1">
      <c r="A7" s="1" t="s">
        <v>41</v>
      </c>
      <c r="B7" s="17">
        <v>4.2665214231138409</v>
      </c>
      <c r="C7" s="17">
        <v>6.5157001715158227</v>
      </c>
      <c r="D7" s="17">
        <v>5.4787902237876169</v>
      </c>
      <c r="E7" s="17">
        <v>10.430283223754271</v>
      </c>
      <c r="F7" s="17">
        <v>7.6624995162960561</v>
      </c>
      <c r="G7" s="17">
        <v>9.0709991101450633</v>
      </c>
      <c r="H7" s="17">
        <v>15.050835148472553</v>
      </c>
      <c r="I7" s="17">
        <v>16.106702480206778</v>
      </c>
      <c r="J7" s="17">
        <v>15.46508170334732</v>
      </c>
      <c r="K7" s="17">
        <v>26.1710239648677</v>
      </c>
      <c r="L7" s="17">
        <v>19.40151358809932</v>
      </c>
      <c r="M7" s="17">
        <v>22.844082421965325</v>
      </c>
      <c r="N7" s="17">
        <v>24.146695715600881</v>
      </c>
      <c r="O7" s="17">
        <v>19.099134539710164</v>
      </c>
      <c r="P7" s="17">
        <v>21.600551947645439</v>
      </c>
      <c r="Q7" s="17">
        <v>14.941902687300331</v>
      </c>
      <c r="R7" s="17">
        <v>15.961115553758626</v>
      </c>
      <c r="S7" s="17">
        <v>15.540440512348525</v>
      </c>
    </row>
    <row r="8" spans="1:19" ht="16.05" customHeight="1">
      <c r="A8" s="1" t="s">
        <v>42</v>
      </c>
      <c r="B8" s="17">
        <v>45.17973856350558</v>
      </c>
      <c r="C8" s="17">
        <v>52.19952341639582</v>
      </c>
      <c r="D8" s="17">
        <v>48.40179880017417</v>
      </c>
      <c r="E8" s="17">
        <v>81.44517066109087</v>
      </c>
      <c r="F8" s="17">
        <v>79.274741716284069</v>
      </c>
      <c r="G8" s="17">
        <v>79.757097922876014</v>
      </c>
      <c r="H8" s="17">
        <v>69.825708060783185</v>
      </c>
      <c r="I8" s="17">
        <v>68.984906037650205</v>
      </c>
      <c r="J8" s="17">
        <v>69.118882512305717</v>
      </c>
      <c r="K8" s="17">
        <v>54.593318808866599</v>
      </c>
      <c r="L8" s="17">
        <v>60.289835678633885</v>
      </c>
      <c r="M8" s="17">
        <v>56.881352664909869</v>
      </c>
      <c r="N8" s="17">
        <v>42.075163398857462</v>
      </c>
      <c r="O8" s="17">
        <v>51.417819968781174</v>
      </c>
      <c r="P8" s="17">
        <v>46.292876536640406</v>
      </c>
      <c r="Q8" s="17">
        <v>70.724400870484473</v>
      </c>
      <c r="R8" s="17">
        <v>65.242128954920346</v>
      </c>
      <c r="S8" s="17">
        <v>67.434564158478722</v>
      </c>
    </row>
    <row r="9" spans="1:19" ht="16.05" customHeight="1">
      <c r="A9" s="20" t="s">
        <v>53</v>
      </c>
      <c r="B9" s="19">
        <v>47.385620913980844</v>
      </c>
      <c r="C9" s="19">
        <v>34.977380015797053</v>
      </c>
      <c r="D9" s="19">
        <v>41.282686937860277</v>
      </c>
      <c r="E9" s="19">
        <v>2.269426289699024</v>
      </c>
      <c r="F9" s="19">
        <v>4.284818330731766</v>
      </c>
      <c r="G9" s="19">
        <v>3.8075490798608906</v>
      </c>
      <c r="H9" s="19">
        <v>6.3907044305046474</v>
      </c>
      <c r="I9" s="19">
        <v>6.1618094698431225</v>
      </c>
      <c r="J9" s="19">
        <v>6.6511896011063634</v>
      </c>
      <c r="K9" s="19">
        <v>4.3391430653858354</v>
      </c>
      <c r="L9" s="19">
        <v>5.3689008267355929</v>
      </c>
      <c r="M9" s="19">
        <v>5.3548819915856356</v>
      </c>
      <c r="N9" s="19">
        <v>7.0352214967255149</v>
      </c>
      <c r="O9" s="19">
        <v>9.0176026363008397</v>
      </c>
      <c r="P9" s="19">
        <v>8.5619190628369264</v>
      </c>
      <c r="Q9" s="19">
        <v>5.1198257086309171</v>
      </c>
      <c r="R9" s="19">
        <v>5.7339967239011562</v>
      </c>
      <c r="S9" s="19">
        <v>5.7171446498914289</v>
      </c>
    </row>
    <row r="10" spans="1:19">
      <c r="A10" s="2"/>
      <c r="B10" s="17"/>
      <c r="C10" s="17"/>
      <c r="D10" s="17"/>
      <c r="E10" s="17"/>
      <c r="F10" s="17"/>
      <c r="G10" s="17"/>
      <c r="H10" s="17"/>
      <c r="I10" s="17"/>
      <c r="J10" s="17"/>
      <c r="K10" s="17"/>
      <c r="L10" s="17"/>
      <c r="M10" s="17"/>
      <c r="N10" s="17"/>
      <c r="O10" s="17"/>
      <c r="P10" s="17"/>
      <c r="Q10" s="17"/>
      <c r="R10" s="17"/>
      <c r="S10" s="17"/>
    </row>
    <row r="12" spans="1:19" ht="30" customHeight="1">
      <c r="A12" s="86" t="s">
        <v>60</v>
      </c>
      <c r="B12" s="53"/>
      <c r="C12" s="53"/>
      <c r="D12" s="53"/>
      <c r="E12" s="53"/>
      <c r="F12" s="53"/>
      <c r="G12" s="53"/>
      <c r="H12" s="53"/>
      <c r="I12" s="53"/>
      <c r="J12" s="53"/>
      <c r="K12" s="53"/>
      <c r="L12" s="53"/>
      <c r="M12" s="53"/>
      <c r="N12" s="53"/>
      <c r="O12" s="53"/>
      <c r="P12" s="53"/>
      <c r="Q12" s="53"/>
      <c r="R12" s="53"/>
      <c r="S12" s="53"/>
    </row>
    <row r="13" spans="1:19" ht="7.95" customHeight="1"/>
    <row r="14" spans="1:19">
      <c r="A14" s="79"/>
      <c r="B14" s="72" t="s">
        <v>54</v>
      </c>
      <c r="C14" s="73"/>
      <c r="D14" s="73"/>
      <c r="E14" s="72" t="s">
        <v>55</v>
      </c>
      <c r="F14" s="73"/>
      <c r="G14" s="73"/>
      <c r="H14" s="72" t="s">
        <v>56</v>
      </c>
      <c r="I14" s="73"/>
      <c r="J14" s="73"/>
      <c r="K14" s="72" t="s">
        <v>57</v>
      </c>
      <c r="L14" s="73"/>
      <c r="M14" s="73"/>
      <c r="N14" s="72" t="s">
        <v>58</v>
      </c>
      <c r="O14" s="73"/>
      <c r="P14" s="73"/>
      <c r="Q14" s="72" t="s">
        <v>59</v>
      </c>
      <c r="R14" s="73"/>
      <c r="S14" s="73"/>
    </row>
    <row r="15" spans="1:19">
      <c r="A15" s="18"/>
      <c r="B15" s="18" t="s">
        <v>4</v>
      </c>
      <c r="C15" s="18" t="s">
        <v>5</v>
      </c>
      <c r="D15" s="18" t="s">
        <v>24</v>
      </c>
      <c r="E15" s="18" t="s">
        <v>4</v>
      </c>
      <c r="F15" s="18" t="s">
        <v>5</v>
      </c>
      <c r="G15" s="18" t="s">
        <v>24</v>
      </c>
      <c r="H15" s="18" t="s">
        <v>4</v>
      </c>
      <c r="I15" s="18" t="s">
        <v>5</v>
      </c>
      <c r="J15" s="18" t="s">
        <v>24</v>
      </c>
      <c r="K15" s="18" t="s">
        <v>4</v>
      </c>
      <c r="L15" s="18" t="s">
        <v>5</v>
      </c>
      <c r="M15" s="18" t="s">
        <v>24</v>
      </c>
      <c r="N15" s="18" t="s">
        <v>4</v>
      </c>
      <c r="O15" s="18" t="s">
        <v>5</v>
      </c>
      <c r="P15" s="18" t="s">
        <v>24</v>
      </c>
      <c r="Q15" s="18" t="s">
        <v>4</v>
      </c>
      <c r="R15" s="18" t="s">
        <v>5</v>
      </c>
      <c r="S15" s="18" t="s">
        <v>24</v>
      </c>
    </row>
    <row r="16" spans="1:19">
      <c r="A16" s="32" t="s">
        <v>16</v>
      </c>
      <c r="B16" s="17">
        <v>331</v>
      </c>
      <c r="C16" s="17">
        <v>228</v>
      </c>
      <c r="D16" s="17">
        <v>570</v>
      </c>
      <c r="E16" s="17">
        <v>616</v>
      </c>
      <c r="F16" s="17">
        <v>335</v>
      </c>
      <c r="G16" s="17">
        <v>965</v>
      </c>
      <c r="H16" s="17">
        <v>590</v>
      </c>
      <c r="I16" s="17">
        <v>329</v>
      </c>
      <c r="J16" s="17">
        <v>934</v>
      </c>
      <c r="K16" s="17">
        <v>603</v>
      </c>
      <c r="L16" s="17">
        <v>331</v>
      </c>
      <c r="M16" s="17">
        <v>948</v>
      </c>
      <c r="N16" s="17">
        <v>586</v>
      </c>
      <c r="O16" s="17">
        <v>318</v>
      </c>
      <c r="P16" s="17">
        <v>917</v>
      </c>
      <c r="Q16" s="17">
        <v>598</v>
      </c>
      <c r="R16" s="17">
        <v>330</v>
      </c>
      <c r="S16" s="17">
        <v>944</v>
      </c>
    </row>
    <row r="17" spans="1:19" ht="7.95" customHeight="1">
      <c r="A17" s="14"/>
      <c r="B17" s="2"/>
      <c r="C17" s="2"/>
      <c r="D17" s="2"/>
      <c r="E17" s="9"/>
      <c r="F17" s="10"/>
      <c r="G17" s="10"/>
      <c r="H17" s="9"/>
      <c r="I17" s="10"/>
      <c r="J17" s="10"/>
      <c r="K17" s="9"/>
      <c r="L17" s="10"/>
      <c r="M17" s="10"/>
      <c r="N17" s="9"/>
      <c r="O17" s="10"/>
      <c r="P17" s="10"/>
      <c r="Q17" s="2"/>
      <c r="R17" s="2"/>
      <c r="S17" s="2"/>
    </row>
    <row r="18" spans="1:19">
      <c r="A18" s="1" t="s">
        <v>43</v>
      </c>
      <c r="B18" s="17">
        <v>6.0213940645783035</v>
      </c>
      <c r="C18" s="17">
        <v>9.7003110576344529</v>
      </c>
      <c r="D18" s="17">
        <v>8.237304784465783</v>
      </c>
      <c r="E18" s="17">
        <v>5.9910830389803227</v>
      </c>
      <c r="F18" s="17">
        <v>9.1708966995634569</v>
      </c>
      <c r="G18" s="17">
        <v>7.6558542969570569</v>
      </c>
      <c r="H18" s="17">
        <v>9.3289371606869</v>
      </c>
      <c r="I18" s="17">
        <v>9.3209193004302264</v>
      </c>
      <c r="J18" s="17">
        <v>9.3893496294025169</v>
      </c>
      <c r="K18" s="17">
        <v>15.572214841293288</v>
      </c>
      <c r="L18" s="17">
        <v>15.78735747238583</v>
      </c>
      <c r="M18" s="17">
        <v>15.76381670337415</v>
      </c>
      <c r="N18" s="17">
        <v>28.766721998777843</v>
      </c>
      <c r="O18" s="17">
        <v>22.493848753399917</v>
      </c>
      <c r="P18" s="17">
        <v>25.749285430713087</v>
      </c>
      <c r="Q18" s="17">
        <v>9.7110600843644193</v>
      </c>
      <c r="R18" s="17">
        <v>13.857338078882902</v>
      </c>
      <c r="S18" s="17">
        <v>11.993538631483357</v>
      </c>
    </row>
    <row r="19" spans="1:19">
      <c r="A19" s="1" t="s">
        <v>41</v>
      </c>
      <c r="B19" s="17">
        <v>8.1090407170603651</v>
      </c>
      <c r="C19" s="17">
        <v>10.020666920371388</v>
      </c>
      <c r="D19" s="17">
        <v>9.3307917853624058</v>
      </c>
      <c r="E19" s="17">
        <v>10.672487459934866</v>
      </c>
      <c r="F19" s="17">
        <v>8.0055215720875506</v>
      </c>
      <c r="G19" s="17">
        <v>9.4300530066293788</v>
      </c>
      <c r="H19" s="17">
        <v>16.078355313868197</v>
      </c>
      <c r="I19" s="17">
        <v>17.164336171881477</v>
      </c>
      <c r="J19" s="17">
        <v>16.566983164823089</v>
      </c>
      <c r="K19" s="17">
        <v>27.358132472883913</v>
      </c>
      <c r="L19" s="17">
        <v>20.502259571746283</v>
      </c>
      <c r="M19" s="17">
        <v>24.136567107385726</v>
      </c>
      <c r="N19" s="17">
        <v>25.974025974525773</v>
      </c>
      <c r="O19" s="17">
        <v>20.992120556421479</v>
      </c>
      <c r="P19" s="17">
        <v>23.623146643343841</v>
      </c>
      <c r="Q19" s="17">
        <v>15.748182166502975</v>
      </c>
      <c r="R19" s="17">
        <v>16.931995628381085</v>
      </c>
      <c r="S19" s="17">
        <v>16.482785183627389</v>
      </c>
    </row>
    <row r="20" spans="1:19">
      <c r="A20" s="20" t="s">
        <v>42</v>
      </c>
      <c r="B20" s="19">
        <v>85.869565218361203</v>
      </c>
      <c r="C20" s="19">
        <v>80.279022021994066</v>
      </c>
      <c r="D20" s="19">
        <v>82.431903430171587</v>
      </c>
      <c r="E20" s="19">
        <v>83.336429501084979</v>
      </c>
      <c r="F20" s="19">
        <v>82.823581728348984</v>
      </c>
      <c r="G20" s="19">
        <v>82.914092696413348</v>
      </c>
      <c r="H20" s="19">
        <v>74.592707525445149</v>
      </c>
      <c r="I20" s="19">
        <v>73.514744527688265</v>
      </c>
      <c r="J20" s="19">
        <v>74.043667205774028</v>
      </c>
      <c r="K20" s="19">
        <v>57.069652685823272</v>
      </c>
      <c r="L20" s="19">
        <v>63.710382955867885</v>
      </c>
      <c r="M20" s="19">
        <v>60.09961618923959</v>
      </c>
      <c r="N20" s="19">
        <v>45.259252026696792</v>
      </c>
      <c r="O20" s="19">
        <v>56.514030690178586</v>
      </c>
      <c r="P20" s="19">
        <v>50.627567925942444</v>
      </c>
      <c r="Q20" s="19">
        <v>74.540757749132851</v>
      </c>
      <c r="R20" s="19">
        <v>69.210666292735993</v>
      </c>
      <c r="S20" s="19">
        <v>71.523676184888814</v>
      </c>
    </row>
  </sheetData>
  <mergeCells count="15">
    <mergeCell ref="A12:S12"/>
    <mergeCell ref="B14:D14"/>
    <mergeCell ref="E14:G14"/>
    <mergeCell ref="H14:J14"/>
    <mergeCell ref="K14:M14"/>
    <mergeCell ref="N14:P14"/>
    <mergeCell ref="Q14:S14"/>
    <mergeCell ref="O1:Q1"/>
    <mergeCell ref="A2:S2"/>
    <mergeCell ref="B3:D3"/>
    <mergeCell ref="E3:G3"/>
    <mergeCell ref="H3:J3"/>
    <mergeCell ref="K3:M3"/>
    <mergeCell ref="N3:P3"/>
    <mergeCell ref="Q3:S3"/>
  </mergeCells>
  <hyperlinks>
    <hyperlink ref="O1:Q1" location="Förteckning!A1" display="Till innehållsförteckning " xr:uid="{93361522-4581-402A-96FA-0B1FA8D77E88}"/>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B557-74A4-4D4E-A0D8-B2AF71D3B1A8}">
  <sheetPr published="0"/>
  <dimension ref="A1:AR27"/>
  <sheetViews>
    <sheetView zoomScaleNormal="100" workbookViewId="0">
      <selection activeCell="H34" sqref="H34"/>
    </sheetView>
  </sheetViews>
  <sheetFormatPr defaultRowHeight="14.4"/>
  <cols>
    <col min="1" max="1" width="30.6640625" customWidth="1"/>
  </cols>
  <sheetData>
    <row r="1" spans="1:44" ht="30" customHeight="1">
      <c r="A1" s="4"/>
      <c r="B1" s="5"/>
      <c r="C1" s="5"/>
      <c r="D1" s="5"/>
      <c r="E1" s="5"/>
      <c r="F1" s="5"/>
      <c r="G1" s="5"/>
      <c r="H1" s="5"/>
      <c r="I1" s="5"/>
      <c r="J1" s="5"/>
      <c r="K1" s="5"/>
      <c r="L1" s="5"/>
      <c r="M1" s="57" t="s">
        <v>203</v>
      </c>
      <c r="N1" s="57"/>
      <c r="O1" s="57"/>
      <c r="P1" s="5"/>
      <c r="Q1" s="3"/>
      <c r="R1" s="3"/>
      <c r="S1" s="3"/>
      <c r="T1" s="3"/>
      <c r="U1" s="3"/>
      <c r="V1" s="3"/>
      <c r="W1" s="3"/>
      <c r="X1" s="3"/>
      <c r="Y1" s="3"/>
      <c r="Z1" s="3"/>
      <c r="AA1" s="3"/>
      <c r="AB1" s="3"/>
      <c r="AC1" s="3"/>
      <c r="AD1" s="3"/>
      <c r="AE1" s="3"/>
    </row>
    <row r="2" spans="1:44" s="75" customFormat="1" ht="30" customHeight="1">
      <c r="A2" s="53" t="s">
        <v>63</v>
      </c>
      <c r="B2" s="54"/>
      <c r="C2" s="54"/>
      <c r="D2" s="54"/>
      <c r="E2" s="54"/>
      <c r="F2" s="54"/>
      <c r="G2" s="54"/>
      <c r="H2" s="54"/>
      <c r="I2" s="54"/>
      <c r="J2" s="54"/>
      <c r="K2" s="54"/>
      <c r="L2" s="54"/>
      <c r="M2" s="54"/>
      <c r="N2" s="54"/>
      <c r="O2" s="54"/>
      <c r="P2" s="54"/>
      <c r="Q2" s="54"/>
      <c r="R2" s="54"/>
      <c r="S2" s="54"/>
      <c r="T2" s="54"/>
      <c r="U2" s="54"/>
      <c r="V2" s="54"/>
      <c r="W2"/>
      <c r="X2"/>
      <c r="Y2"/>
      <c r="Z2"/>
      <c r="AA2"/>
      <c r="AB2"/>
      <c r="AC2"/>
      <c r="AD2"/>
      <c r="AE2"/>
      <c r="AF2"/>
      <c r="AG2"/>
      <c r="AH2"/>
      <c r="AI2"/>
      <c r="AJ2"/>
      <c r="AK2"/>
      <c r="AL2"/>
      <c r="AM2"/>
      <c r="AN2"/>
      <c r="AO2"/>
      <c r="AP2"/>
      <c r="AQ2"/>
      <c r="AR2"/>
    </row>
    <row r="3" spans="1:44">
      <c r="A3" s="79"/>
      <c r="B3" s="72" t="s">
        <v>64</v>
      </c>
      <c r="C3" s="73"/>
      <c r="D3" s="73"/>
      <c r="E3" s="72" t="s">
        <v>65</v>
      </c>
      <c r="F3" s="73"/>
      <c r="G3" s="73"/>
      <c r="H3" s="72" t="s">
        <v>66</v>
      </c>
      <c r="I3" s="73"/>
      <c r="J3" s="73"/>
      <c r="K3" s="72" t="s">
        <v>67</v>
      </c>
      <c r="L3" s="73"/>
      <c r="M3" s="73"/>
      <c r="N3" s="72" t="s">
        <v>68</v>
      </c>
      <c r="O3" s="73"/>
      <c r="P3" s="73"/>
      <c r="Q3" s="72" t="s">
        <v>69</v>
      </c>
      <c r="R3" s="73"/>
      <c r="S3" s="73"/>
      <c r="T3" s="72" t="s">
        <v>70</v>
      </c>
      <c r="U3" s="73"/>
      <c r="V3" s="73"/>
    </row>
    <row r="4" spans="1:44">
      <c r="A4" s="18"/>
      <c r="B4" s="18" t="s">
        <v>4</v>
      </c>
      <c r="C4" s="18" t="s">
        <v>5</v>
      </c>
      <c r="D4" s="18" t="s">
        <v>24</v>
      </c>
      <c r="E4" s="18" t="s">
        <v>4</v>
      </c>
      <c r="F4" s="18" t="s">
        <v>5</v>
      </c>
      <c r="G4" s="18" t="s">
        <v>24</v>
      </c>
      <c r="H4" s="18" t="s">
        <v>4</v>
      </c>
      <c r="I4" s="18" t="s">
        <v>5</v>
      </c>
      <c r="J4" s="18" t="s">
        <v>24</v>
      </c>
      <c r="K4" s="18" t="s">
        <v>4</v>
      </c>
      <c r="L4" s="18" t="s">
        <v>5</v>
      </c>
      <c r="M4" s="18" t="s">
        <v>24</v>
      </c>
      <c r="N4" s="18" t="s">
        <v>4</v>
      </c>
      <c r="O4" s="18" t="s">
        <v>5</v>
      </c>
      <c r="P4" s="18" t="s">
        <v>24</v>
      </c>
      <c r="Q4" s="18" t="s">
        <v>4</v>
      </c>
      <c r="R4" s="18" t="s">
        <v>5</v>
      </c>
      <c r="S4" s="18" t="s">
        <v>24</v>
      </c>
      <c r="T4" s="18" t="s">
        <v>4</v>
      </c>
      <c r="U4" s="18" t="s">
        <v>5</v>
      </c>
      <c r="V4" s="18" t="s">
        <v>24</v>
      </c>
    </row>
    <row r="5" spans="1:44" ht="7.95" customHeight="1">
      <c r="A5" s="14"/>
      <c r="B5" s="2"/>
      <c r="C5" s="2"/>
      <c r="D5" s="2"/>
      <c r="E5" s="9"/>
      <c r="F5" s="10"/>
      <c r="G5" s="10"/>
      <c r="H5" s="9"/>
      <c r="I5" s="10"/>
      <c r="J5" s="10"/>
      <c r="K5" s="9"/>
      <c r="L5" s="10"/>
      <c r="M5" s="10"/>
      <c r="N5" s="9"/>
      <c r="O5" s="10" t="s">
        <v>154</v>
      </c>
      <c r="P5" s="10"/>
      <c r="Q5" s="2"/>
      <c r="R5" s="2"/>
      <c r="S5" s="2"/>
      <c r="T5" s="2"/>
      <c r="U5" s="2"/>
      <c r="V5" s="2"/>
    </row>
    <row r="6" spans="1:44" ht="16.05" customHeight="1">
      <c r="A6" s="1" t="s">
        <v>61</v>
      </c>
      <c r="B6" s="17">
        <v>68.572984749477456</v>
      </c>
      <c r="C6" s="17">
        <v>58.455408159403589</v>
      </c>
      <c r="D6" s="17">
        <v>63.564147678916768</v>
      </c>
      <c r="E6" s="17">
        <v>51.643064634046532</v>
      </c>
      <c r="F6" s="17">
        <v>48.123008860888625</v>
      </c>
      <c r="G6" s="17">
        <v>49.692416124194835</v>
      </c>
      <c r="H6" s="17">
        <v>68.999636891118101</v>
      </c>
      <c r="I6" s="17">
        <v>62.021239891297085</v>
      </c>
      <c r="J6" s="17">
        <v>65.314186417644777</v>
      </c>
      <c r="K6" s="17">
        <v>71.913580247037984</v>
      </c>
      <c r="L6" s="17">
        <v>69.204415008367633</v>
      </c>
      <c r="M6" s="17">
        <v>70.553236005728664</v>
      </c>
      <c r="N6" s="17">
        <v>61.991648510244659</v>
      </c>
      <c r="O6" s="17">
        <v>67.963540390422807</v>
      </c>
      <c r="P6" s="17">
        <v>64.866098777337641</v>
      </c>
      <c r="Q6" s="17">
        <v>82.87944807584077</v>
      </c>
      <c r="R6" s="17">
        <v>77.075218299888277</v>
      </c>
      <c r="S6" s="17">
        <v>79.489394983871691</v>
      </c>
      <c r="T6" s="17">
        <v>72.32207697811063</v>
      </c>
      <c r="U6" s="17">
        <v>66.722665772477981</v>
      </c>
      <c r="V6" s="17">
        <v>69.243122770407709</v>
      </c>
    </row>
    <row r="7" spans="1:44" ht="16.05" customHeight="1">
      <c r="A7" s="1" t="s">
        <v>62</v>
      </c>
      <c r="B7" s="17">
        <v>29.366376180120024</v>
      </c>
      <c r="C7" s="17">
        <v>38.437931279033059</v>
      </c>
      <c r="D7" s="17">
        <v>33.505967544435862</v>
      </c>
      <c r="E7" s="17">
        <v>44.399055918024708</v>
      </c>
      <c r="F7" s="17">
        <v>49.375088674326328</v>
      </c>
      <c r="G7" s="17">
        <v>46.739378784547547</v>
      </c>
      <c r="H7" s="17">
        <v>27.024328250384773</v>
      </c>
      <c r="I7" s="17">
        <v>33.725300202359328</v>
      </c>
      <c r="J7" s="17">
        <v>30.253915997683823</v>
      </c>
      <c r="K7" s="17">
        <v>25.02723311473418</v>
      </c>
      <c r="L7" s="17">
        <v>28.230965678070952</v>
      </c>
      <c r="M7" s="17">
        <v>26.290109943220401</v>
      </c>
      <c r="N7" s="17">
        <v>32.416485113064162</v>
      </c>
      <c r="O7" s="17">
        <v>28.69013684840111</v>
      </c>
      <c r="P7" s="17">
        <v>30.349697457785389</v>
      </c>
      <c r="Q7" s="17">
        <v>14.088598401783253</v>
      </c>
      <c r="R7" s="17">
        <v>20.42287923532675</v>
      </c>
      <c r="S7" s="17">
        <v>17.397955480278231</v>
      </c>
      <c r="T7" s="17">
        <v>21.78649237529763</v>
      </c>
      <c r="U7" s="17">
        <v>29.357611793955829</v>
      </c>
      <c r="V7" s="17">
        <v>25.445468803806904</v>
      </c>
    </row>
    <row r="8" spans="1:44" ht="16.05" customHeight="1">
      <c r="A8" s="20" t="s">
        <v>22</v>
      </c>
      <c r="B8" s="19">
        <v>2.0606390704028117</v>
      </c>
      <c r="C8" s="19">
        <v>3.1066605615633338</v>
      </c>
      <c r="D8" s="19">
        <v>2.9298847766468548</v>
      </c>
      <c r="E8" s="19">
        <v>3.9578794479294075</v>
      </c>
      <c r="F8" s="19">
        <v>2.5019024647850161</v>
      </c>
      <c r="G8" s="19">
        <v>3.5682050912570622</v>
      </c>
      <c r="H8" s="19">
        <v>3.9760348584974063</v>
      </c>
      <c r="I8" s="19">
        <v>4.2534599063435641</v>
      </c>
      <c r="J8" s="19">
        <v>4.4318975846708755</v>
      </c>
      <c r="K8" s="19">
        <v>3.0591866382281059</v>
      </c>
      <c r="L8" s="19">
        <v>2.5646193135614195</v>
      </c>
      <c r="M8" s="19">
        <v>3.1566540510504808</v>
      </c>
      <c r="N8" s="19">
        <v>5.5918663766915664</v>
      </c>
      <c r="O8" s="19">
        <v>3.3463227611760891</v>
      </c>
      <c r="P8" s="19">
        <v>4.7842037648765094</v>
      </c>
      <c r="Q8" s="19">
        <v>3.0319535223761078</v>
      </c>
      <c r="R8" s="19">
        <v>2.5019024647850161</v>
      </c>
      <c r="S8" s="19">
        <v>3.1126495358497772</v>
      </c>
      <c r="T8" s="19">
        <v>5.8914306465920001</v>
      </c>
      <c r="U8" s="19">
        <v>3.9197224335662044</v>
      </c>
      <c r="V8" s="19">
        <v>5.3114084257849417</v>
      </c>
    </row>
    <row r="9" spans="1:44">
      <c r="A9" s="2"/>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row>
    <row r="10" spans="1:44">
      <c r="A10" s="75"/>
      <c r="B10" s="72" t="s">
        <v>71</v>
      </c>
      <c r="C10" s="73"/>
      <c r="D10" s="73"/>
      <c r="E10" s="72" t="s">
        <v>72</v>
      </c>
      <c r="F10" s="73"/>
      <c r="G10" s="73"/>
      <c r="H10" s="72" t="s">
        <v>73</v>
      </c>
      <c r="I10" s="73"/>
      <c r="J10" s="73"/>
      <c r="K10" s="72" t="s">
        <v>74</v>
      </c>
      <c r="L10" s="73"/>
      <c r="M10" s="73"/>
      <c r="N10" s="72" t="s">
        <v>75</v>
      </c>
      <c r="O10" s="73"/>
      <c r="P10" s="73"/>
      <c r="Q10" s="72" t="s">
        <v>76</v>
      </c>
      <c r="R10" s="73"/>
      <c r="S10" s="73"/>
      <c r="T10" s="72" t="s">
        <v>77</v>
      </c>
      <c r="U10" s="73"/>
      <c r="V10" s="73"/>
    </row>
    <row r="11" spans="1:44">
      <c r="A11" s="18"/>
      <c r="B11" s="18" t="s">
        <v>4</v>
      </c>
      <c r="C11" s="18" t="s">
        <v>5</v>
      </c>
      <c r="D11" s="18" t="s">
        <v>24</v>
      </c>
      <c r="E11" s="18" t="s">
        <v>4</v>
      </c>
      <c r="F11" s="18" t="s">
        <v>5</v>
      </c>
      <c r="G11" s="18" t="s">
        <v>24</v>
      </c>
      <c r="H11" s="18" t="s">
        <v>4</v>
      </c>
      <c r="I11" s="18" t="s">
        <v>5</v>
      </c>
      <c r="J11" s="18" t="s">
        <v>24</v>
      </c>
      <c r="K11" s="18" t="s">
        <v>4</v>
      </c>
      <c r="L11" s="18" t="s">
        <v>5</v>
      </c>
      <c r="M11" s="18" t="s">
        <v>24</v>
      </c>
      <c r="N11" s="18" t="s">
        <v>4</v>
      </c>
      <c r="O11" s="18" t="s">
        <v>5</v>
      </c>
      <c r="P11" s="18" t="s">
        <v>24</v>
      </c>
      <c r="Q11" s="18" t="s">
        <v>4</v>
      </c>
      <c r="R11" s="18" t="s">
        <v>5</v>
      </c>
      <c r="S11" s="18" t="s">
        <v>24</v>
      </c>
      <c r="T11" s="18" t="s">
        <v>4</v>
      </c>
      <c r="U11" s="18" t="s">
        <v>5</v>
      </c>
      <c r="V11" s="18" t="s">
        <v>24</v>
      </c>
    </row>
    <row r="12" spans="1:44">
      <c r="B12" s="2"/>
      <c r="C12" s="2"/>
      <c r="D12" s="2"/>
      <c r="E12" s="2"/>
      <c r="F12" s="2"/>
      <c r="G12" s="2"/>
      <c r="H12" s="2"/>
      <c r="I12" s="2"/>
      <c r="J12" s="2"/>
      <c r="K12" s="2"/>
      <c r="L12" s="2"/>
      <c r="M12" s="2"/>
      <c r="N12" s="2"/>
      <c r="O12" s="2"/>
      <c r="P12" s="2"/>
      <c r="Q12" s="2"/>
      <c r="R12" s="2"/>
      <c r="S12" s="2"/>
      <c r="T12" s="2"/>
      <c r="U12" s="2"/>
      <c r="V12" s="2"/>
    </row>
    <row r="13" spans="1:44">
      <c r="A13" s="1" t="s">
        <v>61</v>
      </c>
      <c r="B13" s="17">
        <v>42.828612926250557</v>
      </c>
      <c r="C13" s="17">
        <v>50.333737472777351</v>
      </c>
      <c r="D13" s="17">
        <v>46.434541446142667</v>
      </c>
      <c r="E13" s="17">
        <v>42.701525054510334</v>
      </c>
      <c r="F13" s="17">
        <v>51.574612090722191</v>
      </c>
      <c r="G13" s="17">
        <v>46.877561026749753</v>
      </c>
      <c r="H13" s="17">
        <v>62.191358024256893</v>
      </c>
      <c r="I13" s="17">
        <v>67.087761669643527</v>
      </c>
      <c r="J13" s="17">
        <v>63.936975842522784</v>
      </c>
      <c r="K13" s="17">
        <v>59.858387799805676</v>
      </c>
      <c r="L13" s="17">
        <v>63.77279733285566</v>
      </c>
      <c r="M13" s="17">
        <v>61.771451895788097</v>
      </c>
      <c r="N13" s="17">
        <v>41.439724040156349</v>
      </c>
      <c r="O13" s="17">
        <v>59.53949065540742</v>
      </c>
      <c r="P13" s="17">
        <v>50.243615666903573</v>
      </c>
      <c r="Q13" s="17">
        <v>81.236383441794615</v>
      </c>
      <c r="R13" s="17">
        <v>70.944767254433359</v>
      </c>
      <c r="S13" s="17">
        <v>75.689347073910866</v>
      </c>
      <c r="T13" s="17">
        <v>70.996732026768726</v>
      </c>
      <c r="U13" s="17">
        <v>71.101559376374325</v>
      </c>
      <c r="V13" s="17">
        <v>70.827953132833088</v>
      </c>
    </row>
    <row r="14" spans="1:44">
      <c r="A14" s="1" t="s">
        <v>62</v>
      </c>
      <c r="B14" s="17">
        <v>46.223674655515104</v>
      </c>
      <c r="C14" s="17">
        <v>41.46172176292464</v>
      </c>
      <c r="D14" s="17">
        <v>43.675368150998565</v>
      </c>
      <c r="E14" s="17">
        <v>46.023965141502885</v>
      </c>
      <c r="F14" s="17">
        <v>39.282351575424123</v>
      </c>
      <c r="G14" s="17">
        <v>42.513578418680005</v>
      </c>
      <c r="H14" s="17">
        <v>35.239651416144092</v>
      </c>
      <c r="I14" s="17">
        <v>30.139315241570507</v>
      </c>
      <c r="J14" s="17">
        <v>33.04589433482851</v>
      </c>
      <c r="K14" s="17">
        <v>34.740377632231429</v>
      </c>
      <c r="L14" s="17">
        <v>31.129322464409714</v>
      </c>
      <c r="M14" s="17">
        <v>32.683375157822717</v>
      </c>
      <c r="N14" s="17">
        <v>54.729484383655013</v>
      </c>
      <c r="O14" s="17">
        <v>35.122966942245178</v>
      </c>
      <c r="P14" s="17">
        <v>44.666914185314418</v>
      </c>
      <c r="Q14" s="17">
        <v>15.286855483620771</v>
      </c>
      <c r="R14" s="17">
        <v>24.530752215222169</v>
      </c>
      <c r="S14" s="17">
        <v>19.992139978619711</v>
      </c>
      <c r="T14" s="17">
        <v>18.082788670848661</v>
      </c>
      <c r="U14" s="17">
        <v>22.591044227334407</v>
      </c>
      <c r="V14" s="17">
        <v>20.221161608823362</v>
      </c>
    </row>
    <row r="15" spans="1:44">
      <c r="A15" s="20" t="s">
        <v>22</v>
      </c>
      <c r="B15" s="19">
        <v>10.947712418234918</v>
      </c>
      <c r="C15" s="19">
        <v>8.2045407642979686</v>
      </c>
      <c r="D15" s="19">
        <v>9.8900904028581635</v>
      </c>
      <c r="E15" s="19">
        <v>11.274509803987351</v>
      </c>
      <c r="F15" s="19">
        <v>9.1430363338536473</v>
      </c>
      <c r="G15" s="19">
        <v>10.608860554569658</v>
      </c>
      <c r="H15" s="19">
        <v>2.5689905595994582</v>
      </c>
      <c r="I15" s="19">
        <v>2.7729230887859733</v>
      </c>
      <c r="J15" s="19">
        <v>3.0171298226482497</v>
      </c>
      <c r="K15" s="19">
        <v>5.4012345679633524</v>
      </c>
      <c r="L15" s="19">
        <v>5.0978802027346362</v>
      </c>
      <c r="M15" s="19">
        <v>5.5451729463886785</v>
      </c>
      <c r="N15" s="19">
        <v>3.8307915761891889</v>
      </c>
      <c r="O15" s="19">
        <v>5.337542402347391</v>
      </c>
      <c r="P15" s="19">
        <v>5.089470147781392</v>
      </c>
      <c r="Q15" s="19">
        <v>3.476761074584759</v>
      </c>
      <c r="R15" s="19">
        <v>4.5244805303445217</v>
      </c>
      <c r="S15" s="19">
        <v>4.3185129474690607</v>
      </c>
      <c r="T15" s="19">
        <v>10.920479302382915</v>
      </c>
      <c r="U15" s="19">
        <v>6.3073963962912716</v>
      </c>
      <c r="V15" s="19">
        <v>8.9508852583431384</v>
      </c>
    </row>
    <row r="19" spans="5:14">
      <c r="E19" s="10"/>
      <c r="F19" s="10"/>
      <c r="M19" s="10"/>
      <c r="N19" s="10"/>
    </row>
    <row r="20" spans="5:14">
      <c r="E20" s="17"/>
      <c r="F20" s="17"/>
      <c r="M20" s="17"/>
      <c r="N20" s="17"/>
    </row>
    <row r="21" spans="5:14">
      <c r="E21" s="17"/>
      <c r="F21" s="17"/>
      <c r="M21" s="17"/>
      <c r="N21" s="17"/>
    </row>
    <row r="22" spans="5:14">
      <c r="E22" s="17"/>
      <c r="F22" s="17"/>
      <c r="M22" s="17"/>
      <c r="N22" s="17"/>
    </row>
    <row r="23" spans="5:14">
      <c r="E23" s="17"/>
      <c r="F23" s="17"/>
      <c r="M23" s="17"/>
      <c r="N23" s="17"/>
    </row>
    <row r="24" spans="5:14">
      <c r="E24" s="17"/>
      <c r="F24" s="17"/>
      <c r="M24" s="17"/>
      <c r="N24" s="17"/>
    </row>
    <row r="25" spans="5:14">
      <c r="E25" s="17"/>
      <c r="F25" s="17"/>
      <c r="M25" s="17"/>
      <c r="N25" s="17"/>
    </row>
    <row r="26" spans="5:14">
      <c r="M26" s="17"/>
      <c r="N26" s="17"/>
    </row>
    <row r="27" spans="5:14">
      <c r="M27" s="17"/>
      <c r="N27" s="17"/>
    </row>
  </sheetData>
  <mergeCells count="16">
    <mergeCell ref="A2:V2"/>
    <mergeCell ref="M1:O1"/>
    <mergeCell ref="N10:P10"/>
    <mergeCell ref="Q10:S10"/>
    <mergeCell ref="T10:V10"/>
    <mergeCell ref="K10:M10"/>
    <mergeCell ref="H10:J10"/>
    <mergeCell ref="B3:D3"/>
    <mergeCell ref="E3:G3"/>
    <mergeCell ref="H3:J3"/>
    <mergeCell ref="K3:M3"/>
    <mergeCell ref="N3:P3"/>
    <mergeCell ref="Q3:S3"/>
    <mergeCell ref="T3:V3"/>
    <mergeCell ref="B10:D10"/>
    <mergeCell ref="E10:G10"/>
  </mergeCells>
  <hyperlinks>
    <hyperlink ref="M1:O1" location="Förteckning!A1" display="Till innehållsförteckning " xr:uid="{8AA724A7-F044-43FA-ABA0-DBD1C93581E7}"/>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11EB9-F362-459B-9263-E57C0EDED3DE}">
  <sheetPr published="0"/>
  <dimension ref="A1:G20"/>
  <sheetViews>
    <sheetView zoomScaleNormal="100" workbookViewId="0">
      <pane ySplit="4" topLeftCell="A5" activePane="bottomLeft" state="frozen"/>
      <selection pane="bottomLeft" activeCell="H27" sqref="H27"/>
    </sheetView>
  </sheetViews>
  <sheetFormatPr defaultRowHeight="14.4"/>
  <cols>
    <col min="1" max="1" width="48.21875" customWidth="1"/>
  </cols>
  <sheetData>
    <row r="1" spans="1:7" ht="30" customHeight="1">
      <c r="A1" s="4"/>
      <c r="B1" s="57" t="s">
        <v>203</v>
      </c>
      <c r="C1" s="57"/>
      <c r="D1" s="57"/>
    </row>
    <row r="2" spans="1:7" ht="45" customHeight="1">
      <c r="A2" s="58" t="s">
        <v>92</v>
      </c>
      <c r="B2" s="62"/>
      <c r="C2" s="62"/>
      <c r="D2" s="62"/>
    </row>
    <row r="3" spans="1:7">
      <c r="A3" s="74"/>
      <c r="B3" s="74" t="s">
        <v>4</v>
      </c>
      <c r="C3" s="74" t="s">
        <v>5</v>
      </c>
      <c r="D3" s="74" t="s">
        <v>24</v>
      </c>
    </row>
    <row r="4" spans="1:7">
      <c r="A4" s="32" t="s">
        <v>16</v>
      </c>
      <c r="B4" s="17">
        <v>544</v>
      </c>
      <c r="C4" s="17">
        <v>279</v>
      </c>
      <c r="D4" s="17">
        <v>836</v>
      </c>
      <c r="E4" s="17"/>
      <c r="F4" s="17"/>
      <c r="G4" s="17"/>
    </row>
    <row r="5" spans="1:7" ht="4.95" customHeight="1">
      <c r="A5" s="14"/>
      <c r="B5" s="2"/>
      <c r="C5" s="2"/>
      <c r="D5" s="2"/>
    </row>
    <row r="6" spans="1:7" ht="16.05" customHeight="1">
      <c r="A6" s="1" t="s">
        <v>80</v>
      </c>
      <c r="B6" s="17">
        <v>9.5283018868557967</v>
      </c>
      <c r="C6" s="17">
        <v>12.201325751511305</v>
      </c>
      <c r="D6" s="17">
        <v>10.637566815878717</v>
      </c>
    </row>
    <row r="7" spans="1:7">
      <c r="A7" s="1" t="s">
        <v>78</v>
      </c>
      <c r="B7" s="17">
        <v>62.358490564688786</v>
      </c>
      <c r="C7" s="17">
        <v>51.908121764603088</v>
      </c>
      <c r="D7" s="17">
        <v>57.18422983542861</v>
      </c>
    </row>
    <row r="8" spans="1:7">
      <c r="A8" s="1" t="s">
        <v>79</v>
      </c>
      <c r="B8" s="17">
        <v>52.777777775626646</v>
      </c>
      <c r="C8" s="17">
        <v>43.052994823364948</v>
      </c>
      <c r="D8" s="17">
        <v>47.97473295943945</v>
      </c>
    </row>
    <row r="9" spans="1:7">
      <c r="A9" s="1" t="s">
        <v>81</v>
      </c>
      <c r="B9" s="17">
        <v>40.209643604694627</v>
      </c>
      <c r="C9" s="17">
        <v>25.863133208614496</v>
      </c>
      <c r="D9" s="17">
        <v>33.186410668086936</v>
      </c>
    </row>
    <row r="10" spans="1:7">
      <c r="A10" s="1" t="s">
        <v>82</v>
      </c>
      <c r="B10" s="17">
        <v>55.566037734276009</v>
      </c>
      <c r="C10" s="17">
        <v>40.227188280817607</v>
      </c>
      <c r="D10" s="17">
        <v>48.196538706664974</v>
      </c>
    </row>
    <row r="11" spans="1:7">
      <c r="A11" s="1" t="s">
        <v>83</v>
      </c>
      <c r="B11" s="17">
        <v>31.645702305526065</v>
      </c>
      <c r="C11" s="17">
        <v>29.248502412132087</v>
      </c>
      <c r="D11" s="17">
        <v>30.503289716342135</v>
      </c>
    </row>
    <row r="12" spans="1:7">
      <c r="A12" s="1" t="s">
        <v>84</v>
      </c>
      <c r="B12" s="17">
        <v>34.056603773453489</v>
      </c>
      <c r="C12" s="17">
        <v>27.933525123969471</v>
      </c>
      <c r="D12" s="17">
        <v>31.001634800221378</v>
      </c>
    </row>
    <row r="13" spans="1:7">
      <c r="A13" s="1" t="s">
        <v>85</v>
      </c>
      <c r="B13" s="17">
        <v>21.06918239003457</v>
      </c>
      <c r="C13" s="17">
        <v>19.260253530105416</v>
      </c>
      <c r="D13" s="17">
        <v>20.128417318611916</v>
      </c>
    </row>
    <row r="14" spans="1:7">
      <c r="A14" s="1" t="s">
        <v>86</v>
      </c>
      <c r="B14" s="17">
        <v>9.8846960166951945</v>
      </c>
      <c r="C14" s="17">
        <v>13.868836578873687</v>
      </c>
      <c r="D14" s="17">
        <v>11.605694129682586</v>
      </c>
    </row>
    <row r="15" spans="1:7">
      <c r="A15" s="1" t="s">
        <v>87</v>
      </c>
      <c r="B15" s="17">
        <v>21.058700209593315</v>
      </c>
      <c r="C15" s="17">
        <v>23.518548540548608</v>
      </c>
      <c r="D15" s="17">
        <v>22.248497902669975</v>
      </c>
    </row>
    <row r="16" spans="1:7">
      <c r="A16" s="1" t="s">
        <v>90</v>
      </c>
      <c r="B16" s="17">
        <v>15.796645702950727</v>
      </c>
      <c r="C16" s="17">
        <v>16.316935807824834</v>
      </c>
      <c r="D16" s="17">
        <v>15.794124687866958</v>
      </c>
    </row>
    <row r="17" spans="1:4">
      <c r="A17" s="1" t="s">
        <v>88</v>
      </c>
      <c r="B17" s="17">
        <v>22.023060797280618</v>
      </c>
      <c r="C17" s="17">
        <v>16.694643121421013</v>
      </c>
      <c r="D17" s="17">
        <v>19.410259798454405</v>
      </c>
    </row>
    <row r="18" spans="1:4">
      <c r="A18" s="1" t="s">
        <v>89</v>
      </c>
      <c r="B18" s="17">
        <v>23.459119497079467</v>
      </c>
      <c r="C18" s="17">
        <v>15.483180394143645</v>
      </c>
      <c r="D18" s="17">
        <v>19.577279069967179</v>
      </c>
    </row>
    <row r="19" spans="1:4">
      <c r="A19" s="20" t="s">
        <v>91</v>
      </c>
      <c r="B19" s="19">
        <v>15.53459119450096</v>
      </c>
      <c r="C19" s="19">
        <v>12.293663156848151</v>
      </c>
      <c r="D19" s="19">
        <v>14.367858827631974</v>
      </c>
    </row>
    <row r="20" spans="1:4">
      <c r="A20" s="2"/>
      <c r="B20" s="17"/>
      <c r="C20" s="17"/>
      <c r="D20" s="17"/>
    </row>
  </sheetData>
  <mergeCells count="2">
    <mergeCell ref="A2:D2"/>
    <mergeCell ref="B1:D1"/>
  </mergeCells>
  <hyperlinks>
    <hyperlink ref="B1:D1" location="Förteckning!A1" display="Till innehållsförteckning " xr:uid="{299B7868-50D7-4B0D-8079-A0B24FEE55AE}"/>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87C5-25F2-46FA-ABCE-E25D17964E11}">
  <sheetPr published="0"/>
  <dimension ref="A1:D20"/>
  <sheetViews>
    <sheetView zoomScaleNormal="100" workbookViewId="0">
      <pane ySplit="4" topLeftCell="A5" activePane="bottomLeft" state="frozen"/>
      <selection pane="bottomLeft" activeCell="H29" sqref="H29"/>
    </sheetView>
  </sheetViews>
  <sheetFormatPr defaultRowHeight="14.4"/>
  <cols>
    <col min="1" max="1" width="48.21875" customWidth="1"/>
  </cols>
  <sheetData>
    <row r="1" spans="1:4" ht="30" customHeight="1">
      <c r="A1" s="4"/>
      <c r="B1" s="57" t="s">
        <v>203</v>
      </c>
      <c r="C1" s="57"/>
      <c r="D1" s="57"/>
    </row>
    <row r="2" spans="1:4" ht="45" customHeight="1">
      <c r="A2" s="58" t="s">
        <v>93</v>
      </c>
      <c r="B2" s="62"/>
      <c r="C2" s="62"/>
      <c r="D2" s="62"/>
    </row>
    <row r="3" spans="1:4">
      <c r="A3" s="74"/>
      <c r="B3" s="74" t="s">
        <v>4</v>
      </c>
      <c r="C3" s="74" t="s">
        <v>5</v>
      </c>
      <c r="D3" s="74" t="s">
        <v>24</v>
      </c>
    </row>
    <row r="4" spans="1:4">
      <c r="A4" s="21" t="s">
        <v>16</v>
      </c>
      <c r="B4" s="17">
        <v>89</v>
      </c>
      <c r="C4" s="17">
        <v>72</v>
      </c>
      <c r="D4" s="17">
        <v>166</v>
      </c>
    </row>
    <row r="5" spans="1:4" ht="4.95" customHeight="1">
      <c r="A5" s="14"/>
      <c r="B5" s="2"/>
      <c r="C5" s="2"/>
      <c r="D5" s="2"/>
    </row>
    <row r="6" spans="1:4" ht="16.05" customHeight="1">
      <c r="A6" s="1" t="s">
        <v>80</v>
      </c>
      <c r="B6" s="17">
        <v>6.8298969084639571</v>
      </c>
      <c r="C6" s="17">
        <v>9.5964001657171121</v>
      </c>
      <c r="D6" s="17">
        <v>8.7931754674199247</v>
      </c>
    </row>
    <row r="7" spans="1:4">
      <c r="A7" s="1" t="s">
        <v>78</v>
      </c>
      <c r="B7" s="17">
        <v>34.729381441857221</v>
      </c>
      <c r="C7" s="17">
        <v>25.268704730841417</v>
      </c>
      <c r="D7" s="17">
        <v>29.461334360191159</v>
      </c>
    </row>
    <row r="8" spans="1:4">
      <c r="A8" s="1" t="s">
        <v>79</v>
      </c>
      <c r="B8" s="17">
        <v>38.208762886689954</v>
      </c>
      <c r="C8" s="17">
        <v>25.115159170360606</v>
      </c>
      <c r="D8" s="17">
        <v>30.184830633903893</v>
      </c>
    </row>
    <row r="9" spans="1:4">
      <c r="A9" s="1" t="s">
        <v>81</v>
      </c>
      <c r="B9" s="17">
        <v>11.275773196438669</v>
      </c>
      <c r="C9" s="17">
        <v>23.788115021109824</v>
      </c>
      <c r="D9" s="17">
        <v>18.694155201390362</v>
      </c>
    </row>
    <row r="10" spans="1:4">
      <c r="A10" s="1" t="s">
        <v>82</v>
      </c>
      <c r="B10" s="17">
        <v>31.443298968826756</v>
      </c>
      <c r="C10" s="17">
        <v>32.05747103757615</v>
      </c>
      <c r="D10" s="17">
        <v>32.041036650014462</v>
      </c>
    </row>
    <row r="11" spans="1:4">
      <c r="A11" s="1" t="s">
        <v>83</v>
      </c>
      <c r="B11" s="17">
        <v>20.296391753589603</v>
      </c>
      <c r="C11" s="17">
        <v>23.327478339667383</v>
      </c>
      <c r="D11" s="17">
        <v>22.599002519116691</v>
      </c>
    </row>
    <row r="12" spans="1:4">
      <c r="A12" s="1" t="s">
        <v>84</v>
      </c>
      <c r="B12" s="17">
        <v>23.518041236019315</v>
      </c>
      <c r="C12" s="17">
        <v>29.403382739074583</v>
      </c>
      <c r="D12" s="17">
        <v>26.788335921181467</v>
      </c>
    </row>
    <row r="13" spans="1:4">
      <c r="A13" s="1" t="s">
        <v>85</v>
      </c>
      <c r="B13" s="17">
        <v>23.969072170224603</v>
      </c>
      <c r="C13" s="17">
        <v>25.98156663816895</v>
      </c>
      <c r="D13" s="17">
        <v>24.433076028885196</v>
      </c>
    </row>
    <row r="14" spans="1:4">
      <c r="A14" s="1" t="s">
        <v>86</v>
      </c>
      <c r="B14" s="17">
        <v>15.850515465614892</v>
      </c>
      <c r="C14" s="17">
        <v>12.711125145661118</v>
      </c>
      <c r="D14" s="17">
        <v>14.171377489925616</v>
      </c>
    </row>
    <row r="15" spans="1:4">
      <c r="A15" s="1" t="s">
        <v>87</v>
      </c>
      <c r="B15" s="17">
        <v>20.296391753589603</v>
      </c>
      <c r="C15" s="17">
        <v>14.90457676272025</v>
      </c>
      <c r="D15" s="17">
        <v>17.199189182544107</v>
      </c>
    </row>
    <row r="16" spans="1:4">
      <c r="A16" s="1" t="s">
        <v>90</v>
      </c>
      <c r="B16" s="17">
        <v>26.03092783771007</v>
      </c>
      <c r="C16" s="17">
        <v>13.731078173950278</v>
      </c>
      <c r="D16" s="17">
        <v>19.386454235253623</v>
      </c>
    </row>
    <row r="17" spans="1:4">
      <c r="A17" s="1" t="s">
        <v>88</v>
      </c>
      <c r="B17" s="17">
        <v>21.520618559134601</v>
      </c>
      <c r="C17" s="17">
        <v>27.615701908381357</v>
      </c>
      <c r="D17" s="17">
        <v>24.9684671615219</v>
      </c>
    </row>
    <row r="18" spans="1:4">
      <c r="A18" s="1" t="s">
        <v>89</v>
      </c>
      <c r="B18" s="17">
        <v>16.945876289958381</v>
      </c>
      <c r="C18" s="17">
        <v>22.000434190416602</v>
      </c>
      <c r="D18" s="17">
        <v>19.35435648097198</v>
      </c>
    </row>
    <row r="19" spans="1:4">
      <c r="A19" s="20" t="s">
        <v>91</v>
      </c>
      <c r="B19" s="19">
        <v>12.435567011382913</v>
      </c>
      <c r="C19" s="19">
        <v>8.5764471374279516</v>
      </c>
      <c r="D19" s="19">
        <v>10.442276417987481</v>
      </c>
    </row>
    <row r="20" spans="1:4">
      <c r="A20" s="2"/>
      <c r="B20" s="17"/>
      <c r="C20" s="17"/>
      <c r="D20" s="17"/>
    </row>
  </sheetData>
  <mergeCells count="2">
    <mergeCell ref="A2:D2"/>
    <mergeCell ref="B1:D1"/>
  </mergeCells>
  <hyperlinks>
    <hyperlink ref="B1:D1" location="Förteckning!A1" display="Till innehållsförteckning " xr:uid="{16E6F044-92BC-4760-BA8B-24E7D0DA3F82}"/>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2C58-9675-467A-97B2-8423D0D41848}">
  <sheetPr published="0"/>
  <dimension ref="A1:D20"/>
  <sheetViews>
    <sheetView zoomScaleNormal="100" workbookViewId="0">
      <pane ySplit="4" topLeftCell="A5" activePane="bottomLeft" state="frozen"/>
      <selection pane="bottomLeft" activeCell="J23" sqref="J23"/>
    </sheetView>
  </sheetViews>
  <sheetFormatPr defaultRowHeight="14.4"/>
  <cols>
    <col min="1" max="1" width="48.21875" customWidth="1"/>
  </cols>
  <sheetData>
    <row r="1" spans="1:4" ht="30" customHeight="1">
      <c r="A1" s="4"/>
      <c r="B1" s="57" t="s">
        <v>203</v>
      </c>
      <c r="C1" s="57"/>
      <c r="D1" s="57"/>
    </row>
    <row r="2" spans="1:4" ht="45" customHeight="1">
      <c r="A2" s="58" t="s">
        <v>94</v>
      </c>
      <c r="B2" s="62"/>
      <c r="C2" s="62"/>
      <c r="D2" s="62"/>
    </row>
    <row r="3" spans="1:4">
      <c r="A3" s="74"/>
      <c r="B3" s="74" t="s">
        <v>4</v>
      </c>
      <c r="C3" s="74" t="s">
        <v>5</v>
      </c>
      <c r="D3" s="74" t="s">
        <v>24</v>
      </c>
    </row>
    <row r="4" spans="1:4">
      <c r="A4" s="21" t="s">
        <v>16</v>
      </c>
      <c r="B4" s="17">
        <v>137</v>
      </c>
      <c r="C4" s="17">
        <v>103</v>
      </c>
      <c r="D4" s="17">
        <v>244</v>
      </c>
    </row>
    <row r="5" spans="1:4" ht="4.95" customHeight="1">
      <c r="A5" s="14"/>
      <c r="B5" s="2"/>
      <c r="C5" s="2"/>
      <c r="D5" s="2"/>
    </row>
    <row r="6" spans="1:4" ht="16.05" customHeight="1">
      <c r="A6" s="1" t="s">
        <v>80</v>
      </c>
      <c r="B6" s="17">
        <v>13.250000001564983</v>
      </c>
      <c r="C6" s="17">
        <v>7.8126201329246792</v>
      </c>
      <c r="D6" s="17">
        <v>9.9803136590695125</v>
      </c>
    </row>
    <row r="7" spans="1:4">
      <c r="A7" s="1" t="s">
        <v>78</v>
      </c>
      <c r="B7" s="17">
        <v>45.833333331195362</v>
      </c>
      <c r="C7" s="17">
        <v>28.48097094859882</v>
      </c>
      <c r="D7" s="17">
        <v>35.735967566787309</v>
      </c>
    </row>
    <row r="8" spans="1:4">
      <c r="A8" s="1" t="s">
        <v>79</v>
      </c>
      <c r="B8" s="17">
        <v>43.749999999358593</v>
      </c>
      <c r="C8" s="17">
        <v>27.130539842907208</v>
      </c>
      <c r="D8" s="17">
        <v>33.705031294428487</v>
      </c>
    </row>
    <row r="9" spans="1:4">
      <c r="A9" s="1" t="s">
        <v>81</v>
      </c>
      <c r="B9" s="17">
        <v>20.041666671357341</v>
      </c>
      <c r="C9" s="17">
        <v>24.040584326313599</v>
      </c>
      <c r="D9" s="17">
        <v>22.371114235236213</v>
      </c>
    </row>
    <row r="10" spans="1:4">
      <c r="A10" s="1" t="s">
        <v>82</v>
      </c>
      <c r="B10" s="17">
        <v>31.916666663853103</v>
      </c>
      <c r="C10" s="17">
        <v>28.87006425380924</v>
      </c>
      <c r="D10" s="17">
        <v>30.092614578501532</v>
      </c>
    </row>
    <row r="11" spans="1:4">
      <c r="A11" s="1" t="s">
        <v>83</v>
      </c>
      <c r="B11" s="17">
        <v>15.416666667906679</v>
      </c>
      <c r="C11" s="17">
        <v>20.95062880971998</v>
      </c>
      <c r="D11" s="17">
        <v>18.29009466659204</v>
      </c>
    </row>
    <row r="12" spans="1:4">
      <c r="A12" s="1" t="s">
        <v>84</v>
      </c>
      <c r="B12" s="17">
        <v>20.50000000087228</v>
      </c>
      <c r="C12" s="17">
        <v>21.057444120884554</v>
      </c>
      <c r="D12" s="17">
        <v>20.884596227953676</v>
      </c>
    </row>
    <row r="13" spans="1:4">
      <c r="A13" s="1" t="s">
        <v>85</v>
      </c>
      <c r="B13" s="17">
        <v>16.041666666431485</v>
      </c>
      <c r="C13" s="17">
        <v>18.890658465324236</v>
      </c>
      <c r="D13" s="17">
        <v>17.39355591911368</v>
      </c>
    </row>
    <row r="14" spans="1:4">
      <c r="A14" s="1" t="s">
        <v>86</v>
      </c>
      <c r="B14" s="17">
        <v>15.208333331644344</v>
      </c>
      <c r="C14" s="17">
        <v>18.181119226620091</v>
      </c>
      <c r="D14" s="17">
        <v>17.036019330171584</v>
      </c>
    </row>
    <row r="15" spans="1:4">
      <c r="A15" s="1" t="s">
        <v>87</v>
      </c>
      <c r="B15" s="17">
        <v>17.666666668753308</v>
      </c>
      <c r="C15" s="17">
        <v>13.458454610289037</v>
      </c>
      <c r="D15" s="17">
        <v>15.019606852711382</v>
      </c>
    </row>
    <row r="16" spans="1:4">
      <c r="A16" s="1" t="s">
        <v>90</v>
      </c>
      <c r="B16" s="17">
        <v>13.791666665584856</v>
      </c>
      <c r="C16" s="17">
        <v>16.014333571059776</v>
      </c>
      <c r="D16" s="17">
        <v>14.826287143885942</v>
      </c>
    </row>
    <row r="17" spans="1:4">
      <c r="A17" s="1" t="s">
        <v>88</v>
      </c>
      <c r="B17" s="17">
        <v>25.000000002565542</v>
      </c>
      <c r="C17" s="17">
        <v>19.745180954640841</v>
      </c>
      <c r="D17" s="17">
        <v>22.041389094197378</v>
      </c>
    </row>
    <row r="18" spans="1:4">
      <c r="A18" s="1" t="s">
        <v>89</v>
      </c>
      <c r="B18" s="17">
        <v>21.333333335659425</v>
      </c>
      <c r="C18" s="17">
        <v>19.31791970998254</v>
      </c>
      <c r="D18" s="17">
        <v>19.863241105719595</v>
      </c>
    </row>
    <row r="19" spans="1:4">
      <c r="A19" s="20" t="s">
        <v>91</v>
      </c>
      <c r="B19" s="19">
        <v>9.500000000153932</v>
      </c>
      <c r="C19" s="19">
        <v>9.8725904773204238</v>
      </c>
      <c r="D19" s="19">
        <v>9.9534372302921987</v>
      </c>
    </row>
    <row r="20" spans="1:4">
      <c r="A20" s="2"/>
      <c r="B20" s="17"/>
      <c r="C20" s="17"/>
      <c r="D20" s="17"/>
    </row>
  </sheetData>
  <mergeCells count="2">
    <mergeCell ref="A2:D2"/>
    <mergeCell ref="B1:D1"/>
  </mergeCells>
  <hyperlinks>
    <hyperlink ref="B1:D1" location="Förteckning!A1" display="Till innehållsförteckning " xr:uid="{6562E478-6E96-47A9-956D-CF59B700E724}"/>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5873-778F-49C1-A2DB-7BFDA1B51203}">
  <sheetPr published="0"/>
  <dimension ref="A1:D20"/>
  <sheetViews>
    <sheetView zoomScaleNormal="100" workbookViewId="0">
      <pane ySplit="4" topLeftCell="A5" activePane="bottomLeft" state="frozen"/>
      <selection pane="bottomLeft" activeCell="I23" sqref="I23"/>
    </sheetView>
  </sheetViews>
  <sheetFormatPr defaultRowHeight="14.4"/>
  <cols>
    <col min="1" max="1" width="48.21875" customWidth="1"/>
  </cols>
  <sheetData>
    <row r="1" spans="1:4" ht="30" customHeight="1">
      <c r="A1" s="4"/>
      <c r="B1" s="57" t="s">
        <v>203</v>
      </c>
      <c r="C1" s="57"/>
      <c r="D1" s="57"/>
    </row>
    <row r="2" spans="1:4" ht="45" customHeight="1">
      <c r="A2" s="58" t="s">
        <v>95</v>
      </c>
      <c r="B2" s="62"/>
      <c r="C2" s="62"/>
      <c r="D2" s="62"/>
    </row>
    <row r="3" spans="1:4">
      <c r="A3" s="74"/>
      <c r="B3" s="74" t="s">
        <v>4</v>
      </c>
      <c r="C3" s="74" t="s">
        <v>5</v>
      </c>
      <c r="D3" s="74" t="s">
        <v>24</v>
      </c>
    </row>
    <row r="4" spans="1:4">
      <c r="A4" s="33" t="s">
        <v>16</v>
      </c>
      <c r="B4" s="17">
        <v>342</v>
      </c>
      <c r="C4" s="17">
        <v>172</v>
      </c>
      <c r="D4" s="17">
        <v>524</v>
      </c>
    </row>
    <row r="5" spans="1:4" ht="4.95" customHeight="1">
      <c r="A5" s="14"/>
      <c r="B5" s="2"/>
      <c r="C5" s="2"/>
      <c r="D5" s="2"/>
    </row>
    <row r="6" spans="1:4" ht="16.05" customHeight="1">
      <c r="A6" s="1" t="s">
        <v>80</v>
      </c>
      <c r="B6" s="17">
        <v>5.9344700781155746</v>
      </c>
      <c r="C6" s="17">
        <v>12.983933776630805</v>
      </c>
      <c r="D6" s="17">
        <v>9.280331672349476</v>
      </c>
    </row>
    <row r="7" spans="1:4">
      <c r="A7" s="1" t="s">
        <v>78</v>
      </c>
      <c r="B7" s="17">
        <v>48.645937810842632</v>
      </c>
      <c r="C7" s="17">
        <v>33.765523179222512</v>
      </c>
      <c r="D7" s="17">
        <v>41.582057717181044</v>
      </c>
    </row>
    <row r="8" spans="1:4">
      <c r="A8" s="1" t="s">
        <v>79</v>
      </c>
      <c r="B8" s="17">
        <v>47.291875625802632</v>
      </c>
      <c r="C8" s="17">
        <v>34.870343046233273</v>
      </c>
      <c r="D8" s="17">
        <v>41.587383842529654</v>
      </c>
    </row>
    <row r="9" spans="1:4">
      <c r="A9" s="1" t="s">
        <v>81</v>
      </c>
      <c r="B9" s="17">
        <v>23.019057170382933</v>
      </c>
      <c r="C9" s="17">
        <v>19.740686092466518</v>
      </c>
      <c r="D9" s="17">
        <v>21.247635918891667</v>
      </c>
    </row>
    <row r="10" spans="1:4">
      <c r="A10" s="1" t="s">
        <v>82</v>
      </c>
      <c r="B10" s="17">
        <v>26.847208290789602</v>
      </c>
      <c r="C10" s="17">
        <v>24.607381458708563</v>
      </c>
      <c r="D10" s="17">
        <v>26.257317477539189</v>
      </c>
    </row>
    <row r="11" spans="1:4">
      <c r="A11" s="1" t="s">
        <v>83</v>
      </c>
      <c r="B11" s="17">
        <v>13.691073218932113</v>
      </c>
      <c r="C11" s="17">
        <v>22.310986089336708</v>
      </c>
      <c r="D11" s="17">
        <v>18.00178325801118</v>
      </c>
    </row>
    <row r="12" spans="1:4">
      <c r="A12" s="1" t="s">
        <v>84</v>
      </c>
      <c r="B12" s="17">
        <v>21.564694081222516</v>
      </c>
      <c r="C12" s="17">
        <v>24.287798674280712</v>
      </c>
      <c r="D12" s="17">
        <v>22.602885039769198</v>
      </c>
    </row>
    <row r="13" spans="1:4">
      <c r="A13" s="1" t="s">
        <v>85</v>
      </c>
      <c r="B13" s="17">
        <v>21.347375459745425</v>
      </c>
      <c r="C13" s="17">
        <v>21.461832449868233</v>
      </c>
      <c r="D13" s="17">
        <v>21.180762801524857</v>
      </c>
    </row>
    <row r="14" spans="1:4">
      <c r="A14" s="1" t="s">
        <v>86</v>
      </c>
      <c r="B14" s="17">
        <v>16.649949849313199</v>
      </c>
      <c r="C14" s="17">
        <v>24.415631788051847</v>
      </c>
      <c r="D14" s="17">
        <v>20.701055875298128</v>
      </c>
    </row>
    <row r="15" spans="1:4">
      <c r="A15" s="1" t="s">
        <v>87</v>
      </c>
      <c r="B15" s="17">
        <v>30.65864259384286</v>
      </c>
      <c r="C15" s="17">
        <v>25.776117882604893</v>
      </c>
      <c r="D15" s="17">
        <v>27.995871381456855</v>
      </c>
    </row>
    <row r="16" spans="1:4">
      <c r="A16" s="1" t="s">
        <v>90</v>
      </c>
      <c r="B16" s="17">
        <v>21.614844533282742</v>
      </c>
      <c r="C16" s="17">
        <v>22.886235101306848</v>
      </c>
      <c r="D16" s="17">
        <v>22.366403810812216</v>
      </c>
    </row>
    <row r="17" spans="1:4">
      <c r="A17" s="1" t="s">
        <v>88</v>
      </c>
      <c r="B17" s="17">
        <v>23.487128052161179</v>
      </c>
      <c r="C17" s="17">
        <v>22.078158940259183</v>
      </c>
      <c r="D17" s="17">
        <v>22.960197943915141</v>
      </c>
    </row>
    <row r="18" spans="1:4">
      <c r="A18" s="1" t="s">
        <v>89</v>
      </c>
      <c r="B18" s="17">
        <v>18.706118354961891</v>
      </c>
      <c r="C18" s="17">
        <v>16.106643707006377</v>
      </c>
      <c r="D18" s="17">
        <v>17.526405852042</v>
      </c>
    </row>
    <row r="19" spans="1:4">
      <c r="A19" s="20" t="s">
        <v>91</v>
      </c>
      <c r="B19" s="19">
        <v>9.6623202944017788</v>
      </c>
      <c r="C19" s="19">
        <v>7.7565781475400923</v>
      </c>
      <c r="D19" s="19">
        <v>8.9791940134005106</v>
      </c>
    </row>
    <row r="20" spans="1:4">
      <c r="A20" s="2"/>
      <c r="B20" s="17"/>
      <c r="C20" s="17"/>
      <c r="D20" s="17"/>
    </row>
  </sheetData>
  <mergeCells count="2">
    <mergeCell ref="A2:D2"/>
    <mergeCell ref="B1:D1"/>
  </mergeCells>
  <hyperlinks>
    <hyperlink ref="B1:D1" location="Förteckning!A1" display="Till innehållsförteckning " xr:uid="{1B0D4C4D-C26E-4F6D-88E2-A9B4FBB4ACE9}"/>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864FE-8B1D-4467-B6DE-20EE4D2A6C4E}">
  <sheetPr published="0"/>
  <dimension ref="A1:D20"/>
  <sheetViews>
    <sheetView zoomScaleNormal="100" workbookViewId="0">
      <pane ySplit="4" topLeftCell="A5" activePane="bottomLeft" state="frozen"/>
      <selection pane="bottomLeft" activeCell="I33" sqref="I33"/>
    </sheetView>
  </sheetViews>
  <sheetFormatPr defaultRowHeight="14.4"/>
  <cols>
    <col min="1" max="1" width="48.21875" customWidth="1"/>
  </cols>
  <sheetData>
    <row r="1" spans="1:4" ht="30" customHeight="1">
      <c r="A1" s="4"/>
      <c r="B1" s="57" t="s">
        <v>203</v>
      </c>
      <c r="C1" s="57"/>
      <c r="D1" s="57"/>
    </row>
    <row r="2" spans="1:4" ht="45" customHeight="1">
      <c r="A2" s="58" t="s">
        <v>96</v>
      </c>
      <c r="B2" s="62"/>
      <c r="C2" s="62"/>
      <c r="D2" s="62"/>
    </row>
    <row r="3" spans="1:4">
      <c r="A3" s="74"/>
      <c r="B3" s="74" t="s">
        <v>4</v>
      </c>
      <c r="C3" s="74" t="s">
        <v>5</v>
      </c>
      <c r="D3" s="74" t="s">
        <v>24</v>
      </c>
    </row>
    <row r="4" spans="1:4">
      <c r="A4" s="21" t="s">
        <v>16</v>
      </c>
      <c r="B4" s="17">
        <v>96</v>
      </c>
      <c r="C4" s="17">
        <v>86</v>
      </c>
      <c r="D4" s="17">
        <v>187</v>
      </c>
    </row>
    <row r="5" spans="1:4" ht="4.95" customHeight="1">
      <c r="A5" s="14"/>
      <c r="B5" s="2"/>
      <c r="C5" s="2"/>
      <c r="D5" s="2"/>
    </row>
    <row r="6" spans="1:4" ht="16.05" customHeight="1">
      <c r="A6" s="1" t="s">
        <v>80</v>
      </c>
      <c r="B6" s="17">
        <v>6.235154394090844</v>
      </c>
      <c r="C6" s="17">
        <v>9.6055576187129414</v>
      </c>
      <c r="D6" s="17">
        <v>8.5975600054104824</v>
      </c>
    </row>
    <row r="7" spans="1:4">
      <c r="A7" s="1" t="s">
        <v>78</v>
      </c>
      <c r="B7" s="17">
        <v>40.380047502498968</v>
      </c>
      <c r="C7" s="17">
        <v>28.688839742367673</v>
      </c>
      <c r="D7" s="17">
        <v>32.369621665435552</v>
      </c>
    </row>
    <row r="8" spans="1:4">
      <c r="A8" s="1" t="s">
        <v>79</v>
      </c>
      <c r="B8" s="17">
        <v>35.451306413787989</v>
      </c>
      <c r="C8" s="17">
        <v>35.189925830661096</v>
      </c>
      <c r="D8" s="17">
        <v>34.408164356925134</v>
      </c>
    </row>
    <row r="9" spans="1:4">
      <c r="A9" s="1" t="s">
        <v>81</v>
      </c>
      <c r="B9" s="17">
        <v>22.802850354696488</v>
      </c>
      <c r="C9" s="17">
        <v>26.433521851416629</v>
      </c>
      <c r="D9" s="17">
        <v>24.906745638559784</v>
      </c>
    </row>
    <row r="10" spans="1:4">
      <c r="A10" s="1" t="s">
        <v>82</v>
      </c>
      <c r="B10" s="17">
        <v>30.047505935984169</v>
      </c>
      <c r="C10" s="17">
        <v>23.502561591697784</v>
      </c>
      <c r="D10" s="17">
        <v>25.877200598912143</v>
      </c>
    </row>
    <row r="11" spans="1:4">
      <c r="A11" s="1" t="s">
        <v>83</v>
      </c>
      <c r="B11" s="17">
        <v>18.646080758635929</v>
      </c>
      <c r="C11" s="17">
        <v>12.664350992202941</v>
      </c>
      <c r="D11" s="17">
        <v>15.098167936880708</v>
      </c>
    </row>
    <row r="12" spans="1:4">
      <c r="A12" s="1" t="s">
        <v>84</v>
      </c>
      <c r="B12" s="17">
        <v>24.049881236439749</v>
      </c>
      <c r="C12" s="17">
        <v>30.642813248846917</v>
      </c>
      <c r="D12" s="17">
        <v>28.396544238696059</v>
      </c>
    </row>
    <row r="13" spans="1:4">
      <c r="A13" s="1" t="s">
        <v>85</v>
      </c>
      <c r="B13" s="17">
        <v>22.921615201969701</v>
      </c>
      <c r="C13" s="17">
        <v>22.735562909070929</v>
      </c>
      <c r="D13" s="17">
        <v>23.237337235245974</v>
      </c>
    </row>
    <row r="14" spans="1:4">
      <c r="A14" s="1" t="s">
        <v>86</v>
      </c>
      <c r="B14" s="17">
        <v>19.893111640379185</v>
      </c>
      <c r="C14" s="17">
        <v>19.548936421809788</v>
      </c>
      <c r="D14" s="17">
        <v>19.689697708562793</v>
      </c>
    </row>
    <row r="15" spans="1:4">
      <c r="A15" s="1" t="s">
        <v>87</v>
      </c>
      <c r="B15" s="17">
        <v>28.147268408863702</v>
      </c>
      <c r="C15" s="17">
        <v>24.479548344937399</v>
      </c>
      <c r="D15" s="17">
        <v>25.747328376988001</v>
      </c>
    </row>
    <row r="16" spans="1:4">
      <c r="A16" s="1" t="s">
        <v>90</v>
      </c>
      <c r="B16" s="17">
        <v>18.942992876818952</v>
      </c>
      <c r="C16" s="17">
        <v>20.270256947507121</v>
      </c>
      <c r="D16" s="17">
        <v>19.764175159781924</v>
      </c>
    </row>
    <row r="17" spans="1:4">
      <c r="A17" s="1" t="s">
        <v>88</v>
      </c>
      <c r="B17" s="17">
        <v>22.921615201969701</v>
      </c>
      <c r="C17" s="17">
        <v>23.886060933011212</v>
      </c>
      <c r="D17" s="17">
        <v>22.925845818281129</v>
      </c>
    </row>
    <row r="18" spans="1:4">
      <c r="A18" s="1" t="s">
        <v>89</v>
      </c>
      <c r="B18" s="17">
        <v>16.686460807878856</v>
      </c>
      <c r="C18" s="17">
        <v>17.467129801559409</v>
      </c>
      <c r="D18" s="17">
        <v>17.236785268312364</v>
      </c>
    </row>
    <row r="19" spans="1:4">
      <c r="A19" s="20" t="s">
        <v>91</v>
      </c>
      <c r="B19" s="19">
        <v>11.520190024621455</v>
      </c>
      <c r="C19" s="19">
        <v>8.1172384103887545</v>
      </c>
      <c r="D19" s="19">
        <v>10.194826511380365</v>
      </c>
    </row>
    <row r="20" spans="1:4">
      <c r="A20" s="2"/>
      <c r="B20" s="17"/>
      <c r="C20" s="17"/>
      <c r="D20" s="17"/>
    </row>
  </sheetData>
  <mergeCells count="2">
    <mergeCell ref="A2:D2"/>
    <mergeCell ref="B1:D1"/>
  </mergeCells>
  <hyperlinks>
    <hyperlink ref="B1:D1" location="Förteckning!A1" display="Till innehållsförteckning " xr:uid="{E9845FC0-C3D9-4534-9996-80518DB016D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0E5F-4D59-4C66-AC71-C5CEB95AF9B3}">
  <sheetPr published="0"/>
  <dimension ref="A1:D20"/>
  <sheetViews>
    <sheetView zoomScaleNormal="100" workbookViewId="0">
      <pane ySplit="4" topLeftCell="A5" activePane="bottomLeft" state="frozen"/>
      <selection pane="bottomLeft" activeCell="L26" sqref="L26"/>
    </sheetView>
  </sheetViews>
  <sheetFormatPr defaultRowHeight="14.4"/>
  <cols>
    <col min="1" max="1" width="48.21875" customWidth="1"/>
  </cols>
  <sheetData>
    <row r="1" spans="1:4" ht="30" customHeight="1">
      <c r="A1" s="4"/>
      <c r="B1" s="57" t="s">
        <v>203</v>
      </c>
      <c r="C1" s="57"/>
      <c r="D1" s="57"/>
    </row>
    <row r="2" spans="1:4" ht="45" customHeight="1">
      <c r="A2" s="58" t="s">
        <v>97</v>
      </c>
      <c r="B2" s="62"/>
      <c r="C2" s="62"/>
      <c r="D2" s="62"/>
    </row>
    <row r="3" spans="1:4">
      <c r="A3" s="74"/>
      <c r="B3" s="74" t="s">
        <v>4</v>
      </c>
      <c r="C3" s="74" t="s">
        <v>5</v>
      </c>
      <c r="D3" s="74" t="s">
        <v>24</v>
      </c>
    </row>
    <row r="4" spans="1:4">
      <c r="A4" s="32" t="s">
        <v>16</v>
      </c>
      <c r="B4" s="17">
        <v>114</v>
      </c>
      <c r="C4" s="17">
        <v>80</v>
      </c>
      <c r="D4" s="17">
        <v>197</v>
      </c>
    </row>
    <row r="5" spans="1:4" ht="4.95" customHeight="1">
      <c r="A5" s="14"/>
      <c r="B5" s="2"/>
      <c r="C5" s="2"/>
      <c r="D5" s="2"/>
    </row>
    <row r="6" spans="1:4" ht="16.05" customHeight="1">
      <c r="A6" s="1" t="s">
        <v>80</v>
      </c>
      <c r="B6" s="17">
        <v>9.5883534127980692</v>
      </c>
      <c r="C6" s="17">
        <v>7.6145175046355931</v>
      </c>
      <c r="D6" s="17">
        <v>8.8645116631010872</v>
      </c>
    </row>
    <row r="7" spans="1:4">
      <c r="A7" s="1" t="s">
        <v>78</v>
      </c>
      <c r="B7" s="17">
        <v>40.26104417544061</v>
      </c>
      <c r="C7" s="17">
        <v>28.058706613525157</v>
      </c>
      <c r="D7" s="17">
        <v>33.011108327199459</v>
      </c>
    </row>
    <row r="8" spans="1:4">
      <c r="A8" s="1" t="s">
        <v>79</v>
      </c>
      <c r="B8" s="17">
        <v>40.411646587201922</v>
      </c>
      <c r="C8" s="17">
        <v>26.442597621432583</v>
      </c>
      <c r="D8" s="17">
        <v>32.196278259619476</v>
      </c>
    </row>
    <row r="9" spans="1:4">
      <c r="A9" s="1" t="s">
        <v>81</v>
      </c>
      <c r="B9" s="17">
        <v>19.32730923735744</v>
      </c>
      <c r="C9" s="17">
        <v>27.503470227413196</v>
      </c>
      <c r="D9" s="17">
        <v>23.49815362042634</v>
      </c>
    </row>
    <row r="10" spans="1:4">
      <c r="A10" s="1" t="s">
        <v>82</v>
      </c>
      <c r="B10" s="17">
        <v>28.815261042314638</v>
      </c>
      <c r="C10" s="17">
        <v>30.596879115070358</v>
      </c>
      <c r="D10" s="17">
        <v>29.85361606260269</v>
      </c>
    </row>
    <row r="11" spans="1:4">
      <c r="A11" s="1" t="s">
        <v>83</v>
      </c>
      <c r="B11" s="17">
        <v>16.566265058825795</v>
      </c>
      <c r="C11" s="17">
        <v>16.289907615251799</v>
      </c>
      <c r="D11" s="17">
        <v>16.169820836235083</v>
      </c>
    </row>
    <row r="12" spans="1:4">
      <c r="A12" s="1" t="s">
        <v>84</v>
      </c>
      <c r="B12" s="17">
        <v>27.961847388031337</v>
      </c>
      <c r="C12" s="17">
        <v>27.225852034357207</v>
      </c>
      <c r="D12" s="17">
        <v>27.640279157111241</v>
      </c>
    </row>
    <row r="13" spans="1:4">
      <c r="A13" s="1" t="s">
        <v>85</v>
      </c>
      <c r="B13" s="17">
        <v>22.640562246649782</v>
      </c>
      <c r="C13" s="17">
        <v>26.164979428376601</v>
      </c>
      <c r="D13" s="17">
        <v>24.226154656420825</v>
      </c>
    </row>
    <row r="14" spans="1:4">
      <c r="A14" s="1" t="s">
        <v>86</v>
      </c>
      <c r="B14" s="17">
        <v>13.15261044169258</v>
      </c>
      <c r="C14" s="17">
        <v>22.843552513906776</v>
      </c>
      <c r="D14" s="17">
        <v>18.735441315139337</v>
      </c>
    </row>
    <row r="15" spans="1:4">
      <c r="A15" s="1" t="s">
        <v>87</v>
      </c>
      <c r="B15" s="17">
        <v>20.080321283799872</v>
      </c>
      <c r="C15" s="17">
        <v>17.489589317760394</v>
      </c>
      <c r="D15" s="17">
        <v>18.864494073359868</v>
      </c>
    </row>
    <row r="16" spans="1:4">
      <c r="A16" s="1" t="s">
        <v>90</v>
      </c>
      <c r="B16" s="17">
        <v>22.84136546233152</v>
      </c>
      <c r="C16" s="17">
        <v>23.765616023359396</v>
      </c>
      <c r="D16" s="17">
        <v>23.50091835279347</v>
      </c>
    </row>
    <row r="17" spans="1:4">
      <c r="A17" s="1" t="s">
        <v>88</v>
      </c>
      <c r="B17" s="17">
        <v>20.883534134162737</v>
      </c>
      <c r="C17" s="17">
        <v>17.767207510816384</v>
      </c>
      <c r="D17" s="17">
        <v>18.874708704645592</v>
      </c>
    </row>
    <row r="18" spans="1:4">
      <c r="A18" s="1" t="s">
        <v>89</v>
      </c>
      <c r="B18" s="17">
        <v>14.909638554179622</v>
      </c>
      <c r="C18" s="17">
        <v>12.690862507725988</v>
      </c>
      <c r="D18" s="17">
        <v>14.467842379392467</v>
      </c>
    </row>
    <row r="19" spans="1:4">
      <c r="A19" s="20" t="s">
        <v>91</v>
      </c>
      <c r="B19" s="19">
        <v>11.395582329205544</v>
      </c>
      <c r="C19" s="19">
        <v>9.0918174002001777</v>
      </c>
      <c r="D19" s="19">
        <v>9.9705223109067465</v>
      </c>
    </row>
    <row r="20" spans="1:4">
      <c r="A20" s="2"/>
      <c r="B20" s="17"/>
      <c r="C20" s="17"/>
      <c r="D20" s="17"/>
    </row>
  </sheetData>
  <mergeCells count="2">
    <mergeCell ref="A2:D2"/>
    <mergeCell ref="B1:D1"/>
  </mergeCells>
  <hyperlinks>
    <hyperlink ref="B1:D1" location="Förteckning!A1" display="Till innehållsförteckning " xr:uid="{86824E28-B43D-4372-AE59-2F6369A616FF}"/>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9B9B-D109-4910-9475-A5738B74A1EB}">
  <sheetPr published="0"/>
  <dimension ref="A1:D20"/>
  <sheetViews>
    <sheetView zoomScaleNormal="100" workbookViewId="0">
      <pane ySplit="4" topLeftCell="A5" activePane="bottomLeft" state="frozen"/>
      <selection pane="bottomLeft" activeCell="K31" sqref="K31"/>
    </sheetView>
  </sheetViews>
  <sheetFormatPr defaultRowHeight="14.4"/>
  <cols>
    <col min="1" max="1" width="48.21875" customWidth="1"/>
  </cols>
  <sheetData>
    <row r="1" spans="1:4" ht="30" customHeight="1">
      <c r="A1" s="4"/>
      <c r="B1" s="57" t="s">
        <v>203</v>
      </c>
      <c r="C1" s="57"/>
      <c r="D1" s="57"/>
    </row>
    <row r="2" spans="1:4" ht="60" customHeight="1">
      <c r="A2" s="58" t="s">
        <v>99</v>
      </c>
      <c r="B2" s="62"/>
      <c r="C2" s="62"/>
      <c r="D2" s="62"/>
    </row>
    <row r="3" spans="1:4">
      <c r="A3" s="74"/>
      <c r="B3" s="74" t="s">
        <v>4</v>
      </c>
      <c r="C3" s="74" t="s">
        <v>5</v>
      </c>
      <c r="D3" s="74" t="s">
        <v>24</v>
      </c>
    </row>
    <row r="4" spans="1:4">
      <c r="A4" s="32" t="s">
        <v>16</v>
      </c>
      <c r="B4" s="17">
        <v>544</v>
      </c>
      <c r="C4" s="17">
        <v>279</v>
      </c>
      <c r="D4" s="17">
        <v>836</v>
      </c>
    </row>
    <row r="5" spans="1:4" ht="4.95" customHeight="1">
      <c r="A5" s="14"/>
      <c r="B5" s="2"/>
      <c r="C5" s="2"/>
      <c r="D5" s="2"/>
    </row>
    <row r="6" spans="1:4" ht="16.05" customHeight="1">
      <c r="A6" s="1" t="s">
        <v>80</v>
      </c>
      <c r="B6" s="17">
        <v>6.2159329138886346</v>
      </c>
      <c r="C6" s="17">
        <v>10.704493115974609</v>
      </c>
      <c r="D6" s="17">
        <v>8.5934609955838024</v>
      </c>
    </row>
    <row r="7" spans="1:4">
      <c r="A7" s="1" t="s">
        <v>78</v>
      </c>
      <c r="B7" s="17">
        <v>46.844863731070255</v>
      </c>
      <c r="C7" s="17">
        <v>34.914112116074762</v>
      </c>
      <c r="D7" s="17">
        <v>40.975611283980356</v>
      </c>
    </row>
    <row r="8" spans="1:4">
      <c r="A8" s="1" t="s">
        <v>79</v>
      </c>
      <c r="B8" s="17">
        <v>42.96645702202018</v>
      </c>
      <c r="C8" s="17">
        <v>35.056797070204418</v>
      </c>
      <c r="D8" s="17">
        <v>39.051231092266001</v>
      </c>
    </row>
    <row r="9" spans="1:4">
      <c r="A9" s="1" t="s">
        <v>81</v>
      </c>
      <c r="B9" s="17">
        <v>27.693920333387208</v>
      </c>
      <c r="C9" s="17">
        <v>22.763133913356253</v>
      </c>
      <c r="D9" s="17">
        <v>25.179490186897972</v>
      </c>
    </row>
    <row r="10" spans="1:4">
      <c r="A10" s="1" t="s">
        <v>82</v>
      </c>
      <c r="B10" s="17">
        <v>50.167714881896998</v>
      </c>
      <c r="C10" s="17">
        <v>33.859330961775044</v>
      </c>
      <c r="D10" s="17">
        <v>42.426304224457759</v>
      </c>
    </row>
    <row r="11" spans="1:4">
      <c r="A11" s="1" t="s">
        <v>83</v>
      </c>
      <c r="B11" s="17">
        <v>27.484276729725426</v>
      </c>
      <c r="C11" s="17">
        <v>25.784792422125669</v>
      </c>
      <c r="D11" s="17">
        <v>26.856087566232944</v>
      </c>
    </row>
    <row r="12" spans="1:4">
      <c r="A12" s="1" t="s">
        <v>84</v>
      </c>
      <c r="B12" s="17">
        <v>38.637316561741095</v>
      </c>
      <c r="C12" s="17">
        <v>34.43289024159332</v>
      </c>
      <c r="D12" s="17">
        <v>36.534462566104374</v>
      </c>
    </row>
    <row r="13" spans="1:4">
      <c r="A13" s="1" t="s">
        <v>85</v>
      </c>
      <c r="B13" s="17">
        <v>26.61425576600946</v>
      </c>
      <c r="C13" s="17">
        <v>22.84147469984509</v>
      </c>
      <c r="D13" s="17">
        <v>25.023521090960738</v>
      </c>
    </row>
    <row r="14" spans="1:4">
      <c r="A14" s="1" t="s">
        <v>86</v>
      </c>
      <c r="B14" s="17">
        <v>13.364779874140794</v>
      </c>
      <c r="C14" s="17">
        <v>19.520449663968336</v>
      </c>
      <c r="D14" s="17">
        <v>16.174199615352748</v>
      </c>
    </row>
    <row r="15" spans="1:4">
      <c r="A15" s="1" t="s">
        <v>87</v>
      </c>
      <c r="B15" s="17">
        <v>21.54088050214613</v>
      </c>
      <c r="C15" s="17">
        <v>22.50293777949333</v>
      </c>
      <c r="D15" s="17">
        <v>22.017914383212755</v>
      </c>
    </row>
    <row r="16" spans="1:4">
      <c r="A16" s="1" t="s">
        <v>90</v>
      </c>
      <c r="B16" s="17">
        <v>17.924528301545863</v>
      </c>
      <c r="C16" s="17">
        <v>23.739574281167112</v>
      </c>
      <c r="D16" s="17">
        <v>20.381614541924375</v>
      </c>
    </row>
    <row r="17" spans="1:4">
      <c r="A17" s="1" t="s">
        <v>88</v>
      </c>
      <c r="B17" s="17">
        <v>19.339622643043874</v>
      </c>
      <c r="C17" s="17">
        <v>22.463767386248914</v>
      </c>
      <c r="D17" s="17">
        <v>20.989643924342712</v>
      </c>
    </row>
    <row r="18" spans="1:4">
      <c r="A18" s="1" t="s">
        <v>89</v>
      </c>
      <c r="B18" s="17">
        <v>18.878406708791896</v>
      </c>
      <c r="C18" s="17">
        <v>19.858986584320096</v>
      </c>
      <c r="D18" s="17">
        <v>19.285357740713195</v>
      </c>
    </row>
    <row r="19" spans="1:4">
      <c r="A19" s="20" t="s">
        <v>91</v>
      </c>
      <c r="B19" s="19">
        <v>11.72955974853973</v>
      </c>
      <c r="C19" s="19">
        <v>11.199711609304043</v>
      </c>
      <c r="D19" s="19">
        <v>11.898907629327073</v>
      </c>
    </row>
    <row r="20" spans="1:4">
      <c r="A20" s="2"/>
      <c r="B20" s="17"/>
      <c r="C20" s="17"/>
      <c r="D20" s="17"/>
    </row>
  </sheetData>
  <mergeCells count="2">
    <mergeCell ref="A2:D2"/>
    <mergeCell ref="B1:D1"/>
  </mergeCells>
  <hyperlinks>
    <hyperlink ref="B1:D1" location="Förteckning!A1" display="Till innehållsförteckning " xr:uid="{2079FBDA-D37E-464A-8DFF-6C6C368D80C2}"/>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55FE-F5EF-4811-899A-A6977414E87F}">
  <sheetPr published="0"/>
  <dimension ref="A1:D20"/>
  <sheetViews>
    <sheetView zoomScaleNormal="100" workbookViewId="0">
      <pane ySplit="4" topLeftCell="A5" activePane="bottomLeft" state="frozen"/>
      <selection pane="bottomLeft" activeCell="L29" sqref="L29"/>
    </sheetView>
  </sheetViews>
  <sheetFormatPr defaultRowHeight="14.4"/>
  <cols>
    <col min="1" max="1" width="48.21875" customWidth="1"/>
  </cols>
  <sheetData>
    <row r="1" spans="1:4" ht="30" customHeight="1">
      <c r="A1" s="4"/>
      <c r="B1" s="57" t="s">
        <v>203</v>
      </c>
      <c r="C1" s="57"/>
      <c r="D1" s="57"/>
    </row>
    <row r="2" spans="1:4" ht="30" customHeight="1">
      <c r="A2" s="58" t="s">
        <v>155</v>
      </c>
      <c r="B2" s="62"/>
      <c r="C2" s="62"/>
      <c r="D2" s="62"/>
    </row>
    <row r="3" spans="1:4">
      <c r="A3" s="74"/>
      <c r="B3" s="74" t="s">
        <v>4</v>
      </c>
      <c r="C3" s="74" t="s">
        <v>5</v>
      </c>
      <c r="D3" s="74" t="s">
        <v>24</v>
      </c>
    </row>
    <row r="4" spans="1:4">
      <c r="A4" s="21" t="s">
        <v>16</v>
      </c>
      <c r="B4" s="17">
        <v>89</v>
      </c>
      <c r="C4" s="17">
        <v>72</v>
      </c>
      <c r="D4" s="17">
        <v>166</v>
      </c>
    </row>
    <row r="5" spans="1:4" ht="4.95" customHeight="1">
      <c r="A5" s="14"/>
      <c r="B5" s="2"/>
      <c r="C5" s="2"/>
      <c r="D5" s="2"/>
    </row>
    <row r="6" spans="1:4" ht="16.05" customHeight="1">
      <c r="A6" s="1" t="s">
        <v>80</v>
      </c>
      <c r="B6" s="17">
        <v>5.605670102918956</v>
      </c>
      <c r="C6" s="17">
        <v>10.057036847159548</v>
      </c>
      <c r="D6" s="17">
        <v>7.994520391197141</v>
      </c>
    </row>
    <row r="7" spans="1:4">
      <c r="A7" s="1" t="s">
        <v>78</v>
      </c>
      <c r="B7" s="17">
        <v>26.868556699650537</v>
      </c>
      <c r="C7" s="17">
        <v>22.461070871859039</v>
      </c>
      <c r="D7" s="17">
        <v>23.571566360853794</v>
      </c>
    </row>
    <row r="8" spans="1:4">
      <c r="A8" s="1" t="s">
        <v>79</v>
      </c>
      <c r="B8" s="17">
        <v>36.920103090544195</v>
      </c>
      <c r="C8" s="17">
        <v>31.037518009286991</v>
      </c>
      <c r="D8" s="17">
        <v>33.064015398319661</v>
      </c>
    </row>
    <row r="9" spans="1:4">
      <c r="A9" s="1" t="s">
        <v>81</v>
      </c>
      <c r="B9" s="17">
        <v>17.010309280559134</v>
      </c>
      <c r="C9" s="17">
        <v>18.019301742664251</v>
      </c>
      <c r="D9" s="17">
        <v>17.674228245007555</v>
      </c>
    </row>
    <row r="10" spans="1:4">
      <c r="A10" s="1" t="s">
        <v>82</v>
      </c>
      <c r="B10" s="17">
        <v>30.347938144483265</v>
      </c>
      <c r="C10" s="17">
        <v>24.654522488918172</v>
      </c>
      <c r="D10" s="17">
        <v>27.363873262423134</v>
      </c>
    </row>
    <row r="11" spans="1:4">
      <c r="A11" s="1" t="s">
        <v>83</v>
      </c>
      <c r="B11" s="17">
        <v>26.03092783771007</v>
      </c>
      <c r="C11" s="17">
        <v>17.865756182183439</v>
      </c>
      <c r="D11" s="17">
        <v>21.180211581964574</v>
      </c>
    </row>
    <row r="12" spans="1:4">
      <c r="A12" s="1" t="s">
        <v>84</v>
      </c>
      <c r="B12" s="17">
        <v>29.381443301341292</v>
      </c>
      <c r="C12" s="17">
        <v>23.327478339667383</v>
      </c>
      <c r="D12" s="17">
        <v>25.069054604800034</v>
      </c>
    </row>
    <row r="13" spans="1:4">
      <c r="A13" s="1" t="s">
        <v>85</v>
      </c>
      <c r="B13" s="17">
        <v>13.659793816927914</v>
      </c>
      <c r="C13" s="17">
        <v>27.462156347900546</v>
      </c>
      <c r="D13" s="17">
        <v>21.748645809271835</v>
      </c>
    </row>
    <row r="14" spans="1:4">
      <c r="A14" s="1" t="s">
        <v>86</v>
      </c>
      <c r="B14" s="17">
        <v>19.072164948044602</v>
      </c>
      <c r="C14" s="17">
        <v>6.7887663067347326</v>
      </c>
      <c r="D14" s="17">
        <v>11.48754285063845</v>
      </c>
    </row>
    <row r="15" spans="1:4">
      <c r="A15" s="1" t="s">
        <v>87</v>
      </c>
      <c r="B15" s="17">
        <v>32.925257736774782</v>
      </c>
      <c r="C15" s="17">
        <v>26.442203319611391</v>
      </c>
      <c r="D15" s="17">
        <v>28.840000936707767</v>
      </c>
    </row>
    <row r="16" spans="1:4">
      <c r="A16" s="1" t="s">
        <v>90</v>
      </c>
      <c r="B16" s="17">
        <v>24.871134022765826</v>
      </c>
      <c r="C16" s="17">
        <v>20.673390041165817</v>
      </c>
      <c r="D16" s="17">
        <v>22.326477782204329</v>
      </c>
    </row>
    <row r="17" spans="1:4">
      <c r="A17" s="1" t="s">
        <v>88</v>
      </c>
      <c r="B17" s="17">
        <v>22.809278355280359</v>
      </c>
      <c r="C17" s="17">
        <v>26.288657759130579</v>
      </c>
      <c r="D17" s="17">
        <v>24.721694225188344</v>
      </c>
    </row>
    <row r="18" spans="1:4">
      <c r="A18" s="1" t="s">
        <v>89</v>
      </c>
      <c r="B18" s="17">
        <v>15.914948456215647</v>
      </c>
      <c r="C18" s="17">
        <v>14.191714855392714</v>
      </c>
      <c r="D18" s="17">
        <v>14.470419562195595</v>
      </c>
    </row>
    <row r="19" spans="1:4">
      <c r="A19" s="20" t="s">
        <v>91</v>
      </c>
      <c r="B19" s="19">
        <v>12.564432992584425</v>
      </c>
      <c r="C19" s="19">
        <v>11.691172117371957</v>
      </c>
      <c r="D19" s="19">
        <v>11.703098843657925</v>
      </c>
    </row>
    <row r="20" spans="1:4">
      <c r="A20" s="2"/>
      <c r="B20" s="17"/>
      <c r="C20" s="17"/>
      <c r="D20" s="17"/>
    </row>
  </sheetData>
  <mergeCells count="2">
    <mergeCell ref="A2:D2"/>
    <mergeCell ref="B1:D1"/>
  </mergeCells>
  <hyperlinks>
    <hyperlink ref="B1:D1" location="Förteckning!A1" display="Till innehållsförteckning " xr:uid="{CD4ED0AA-5F50-4219-97CA-329A440ED873}"/>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A1CC9-64E3-42BE-B660-7DDF2F23FC1F}">
  <sheetPr published="0"/>
  <dimension ref="A1:D20"/>
  <sheetViews>
    <sheetView zoomScaleNormal="100" workbookViewId="0">
      <pane ySplit="4" topLeftCell="A5" activePane="bottomLeft" state="frozen"/>
      <selection pane="bottomLeft" activeCell="I34" sqref="I34"/>
    </sheetView>
  </sheetViews>
  <sheetFormatPr defaultRowHeight="14.4"/>
  <cols>
    <col min="1" max="1" width="48.21875" customWidth="1"/>
  </cols>
  <sheetData>
    <row r="1" spans="1:4" ht="30" customHeight="1">
      <c r="A1" s="4"/>
      <c r="B1" s="57" t="s">
        <v>203</v>
      </c>
      <c r="C1" s="57"/>
      <c r="D1" s="57"/>
    </row>
    <row r="2" spans="1:4" ht="30" customHeight="1">
      <c r="A2" s="58" t="s">
        <v>100</v>
      </c>
      <c r="B2" s="62"/>
      <c r="C2" s="62"/>
      <c r="D2" s="62"/>
    </row>
    <row r="3" spans="1:4">
      <c r="A3" s="74"/>
      <c r="B3" s="74" t="s">
        <v>4</v>
      </c>
      <c r="C3" s="74" t="s">
        <v>5</v>
      </c>
      <c r="D3" s="74" t="s">
        <v>24</v>
      </c>
    </row>
    <row r="4" spans="1:4">
      <c r="A4" s="21" t="s">
        <v>16</v>
      </c>
      <c r="B4" s="17">
        <v>137</v>
      </c>
      <c r="C4" s="17">
        <v>103</v>
      </c>
      <c r="D4" s="17">
        <v>244</v>
      </c>
    </row>
    <row r="5" spans="1:4" ht="4.95" customHeight="1">
      <c r="A5" s="14"/>
      <c r="B5" s="2"/>
      <c r="C5" s="2"/>
      <c r="D5" s="2"/>
    </row>
    <row r="6" spans="1:4" ht="16.05" customHeight="1">
      <c r="A6" s="1" t="s">
        <v>80</v>
      </c>
      <c r="B6" s="17">
        <v>3.6666666669061168</v>
      </c>
      <c r="C6" s="17">
        <v>5.8594650996935087</v>
      </c>
      <c r="D6" s="17">
        <v>5.2366315319054202</v>
      </c>
    </row>
    <row r="7" spans="1:4">
      <c r="A7" s="1" t="s">
        <v>78</v>
      </c>
      <c r="B7" s="17">
        <v>38.541666664635585</v>
      </c>
      <c r="C7" s="17">
        <v>20.56153550450956</v>
      </c>
      <c r="D7" s="17">
        <v>28.598470908610874</v>
      </c>
    </row>
    <row r="8" spans="1:4">
      <c r="A8" s="1" t="s">
        <v>79</v>
      </c>
      <c r="B8" s="17">
        <v>34.874999997729482</v>
      </c>
      <c r="C8" s="17">
        <v>31.35729584286328</v>
      </c>
      <c r="D8" s="17">
        <v>32.739199702961933</v>
      </c>
    </row>
    <row r="9" spans="1:4">
      <c r="A9" s="1" t="s">
        <v>81</v>
      </c>
      <c r="B9" s="17">
        <v>13.958333334594725</v>
      </c>
      <c r="C9" s="17">
        <v>23.010599154115731</v>
      </c>
      <c r="D9" s="17">
        <v>18.835590092408097</v>
      </c>
    </row>
    <row r="10" spans="1:4">
      <c r="A10" s="1" t="s">
        <v>82</v>
      </c>
      <c r="B10" s="17">
        <v>27.49999999666478</v>
      </c>
      <c r="C10" s="17">
        <v>20.95062880971998</v>
      </c>
      <c r="D10" s="17">
        <v>24.166217377682411</v>
      </c>
    </row>
    <row r="11" spans="1:4">
      <c r="A11" s="1" t="s">
        <v>83</v>
      </c>
      <c r="B11" s="17">
        <v>16.166666668188885</v>
      </c>
      <c r="C11" s="17">
        <v>12.321654126926587</v>
      </c>
      <c r="D11" s="17">
        <v>14.14067551044381</v>
      </c>
    </row>
    <row r="12" spans="1:4">
      <c r="A12" s="1" t="s">
        <v>84</v>
      </c>
      <c r="B12" s="17">
        <v>26.249999999615163</v>
      </c>
      <c r="C12" s="17">
        <v>18.181119226620094</v>
      </c>
      <c r="D12" s="17">
        <v>21.294346055734678</v>
      </c>
    </row>
    <row r="13" spans="1:4">
      <c r="A13" s="1" t="s">
        <v>85</v>
      </c>
      <c r="B13" s="17">
        <v>19.000000000307864</v>
      </c>
      <c r="C13" s="17">
        <v>18.181119226620091</v>
      </c>
      <c r="D13" s="17">
        <v>18.633266441789722</v>
      </c>
    </row>
    <row r="14" spans="1:4">
      <c r="A14" s="1" t="s">
        <v>86</v>
      </c>
      <c r="B14" s="17">
        <v>8.1666666685993778</v>
      </c>
      <c r="C14" s="17">
        <v>11.398484265893291</v>
      </c>
      <c r="D14" s="17">
        <v>9.8578917550335454</v>
      </c>
    </row>
    <row r="15" spans="1:4">
      <c r="A15" s="1" t="s">
        <v>87</v>
      </c>
      <c r="B15" s="17">
        <v>25.750000002847749</v>
      </c>
      <c r="C15" s="17">
        <v>27.733263770446797</v>
      </c>
      <c r="D15" s="17">
        <v>26.461846083182817</v>
      </c>
    </row>
    <row r="16" spans="1:4">
      <c r="A16" s="1" t="s">
        <v>90</v>
      </c>
      <c r="B16" s="17">
        <v>19.041666667560328</v>
      </c>
      <c r="C16" s="17">
        <v>22.583337909457423</v>
      </c>
      <c r="D16" s="17">
        <v>21.129391532694449</v>
      </c>
    </row>
    <row r="17" spans="1:4">
      <c r="A17" s="1" t="s">
        <v>88</v>
      </c>
      <c r="B17" s="17">
        <v>23.66666667101099</v>
      </c>
      <c r="C17" s="17">
        <v>22.407875226576159</v>
      </c>
      <c r="D17" s="17">
        <v>22.978891540873171</v>
      </c>
    </row>
    <row r="18" spans="1:4">
      <c r="A18" s="1" t="s">
        <v>89</v>
      </c>
      <c r="B18" s="17">
        <v>14.708333334876933</v>
      </c>
      <c r="C18" s="17">
        <v>20.347904882180412</v>
      </c>
      <c r="D18" s="17">
        <v>17.65235732186559</v>
      </c>
    </row>
    <row r="19" spans="1:4">
      <c r="A19" s="20" t="s">
        <v>91</v>
      </c>
      <c r="B19" s="19">
        <v>8.833333334376654</v>
      </c>
      <c r="C19" s="19">
        <v>11.00939096068287</v>
      </c>
      <c r="D19" s="19">
        <v>10.312653216864184</v>
      </c>
    </row>
    <row r="20" spans="1:4">
      <c r="A20" s="2"/>
      <c r="B20" s="17"/>
      <c r="C20" s="17"/>
      <c r="D20" s="17"/>
    </row>
  </sheetData>
  <mergeCells count="2">
    <mergeCell ref="A2:D2"/>
    <mergeCell ref="B1:D1"/>
  </mergeCells>
  <hyperlinks>
    <hyperlink ref="B1:D1" location="Förteckning!A1" display="Till innehållsförteckning " xr:uid="{33D2D00F-1EC0-4129-9CBA-2DBAB7147E66}"/>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D3AD-E448-41FA-9C03-3CCFCDBCB96A}">
  <sheetPr published="0"/>
  <dimension ref="A1:D20"/>
  <sheetViews>
    <sheetView zoomScaleNormal="100" workbookViewId="0">
      <selection activeCell="J16" sqref="J16"/>
    </sheetView>
  </sheetViews>
  <sheetFormatPr defaultRowHeight="14.4"/>
  <cols>
    <col min="1" max="1" width="48.21875" customWidth="1"/>
  </cols>
  <sheetData>
    <row r="1" spans="1:4" ht="30" customHeight="1">
      <c r="A1" s="4"/>
      <c r="B1" s="57" t="s">
        <v>203</v>
      </c>
      <c r="C1" s="57"/>
      <c r="D1" s="57"/>
    </row>
    <row r="2" spans="1:4" ht="45" customHeight="1">
      <c r="A2" s="58" t="s">
        <v>101</v>
      </c>
      <c r="B2" s="62"/>
      <c r="C2" s="62"/>
      <c r="D2" s="62"/>
    </row>
    <row r="3" spans="1:4">
      <c r="A3" s="74"/>
      <c r="B3" s="74" t="s">
        <v>4</v>
      </c>
      <c r="C3" s="74" t="s">
        <v>5</v>
      </c>
      <c r="D3" s="74" t="s">
        <v>24</v>
      </c>
    </row>
    <row r="4" spans="1:4">
      <c r="A4" s="78" t="s">
        <v>16</v>
      </c>
      <c r="B4" s="19">
        <v>342</v>
      </c>
      <c r="C4" s="19">
        <v>172</v>
      </c>
      <c r="D4" s="19">
        <v>524</v>
      </c>
    </row>
    <row r="5" spans="1:4" ht="7.95" customHeight="1"/>
    <row r="6" spans="1:4" ht="16.05" customHeight="1">
      <c r="A6" s="1" t="s">
        <v>80</v>
      </c>
      <c r="B6" s="17">
        <v>3.2597793386252136</v>
      </c>
      <c r="C6" s="17">
        <v>9.3498913911706651</v>
      </c>
      <c r="D6" s="17">
        <v>6.0192161960135548</v>
      </c>
    </row>
    <row r="7" spans="1:4">
      <c r="A7" s="1" t="s">
        <v>78</v>
      </c>
      <c r="B7" s="17">
        <v>35.907723168703122</v>
      </c>
      <c r="C7" s="17">
        <v>31.555883445200983</v>
      </c>
      <c r="D7" s="17">
        <v>33.582871473517699</v>
      </c>
    </row>
    <row r="8" spans="1:4">
      <c r="A8" s="1" t="s">
        <v>79</v>
      </c>
      <c r="B8" s="17">
        <v>43.547308592163034</v>
      </c>
      <c r="C8" s="17">
        <v>29.026660926751603</v>
      </c>
      <c r="D8" s="17">
        <v>36.361710616739288</v>
      </c>
    </row>
    <row r="9" spans="1:4">
      <c r="A9" s="1" t="s">
        <v>81</v>
      </c>
      <c r="B9" s="17">
        <v>15.613507185753525</v>
      </c>
      <c r="C9" s="17">
        <v>20.229179469086329</v>
      </c>
      <c r="D9" s="17">
        <v>17.644033686359677</v>
      </c>
    </row>
    <row r="10" spans="1:4">
      <c r="A10" s="1" t="s">
        <v>82</v>
      </c>
      <c r="B10" s="17">
        <v>30.324306250891919</v>
      </c>
      <c r="C10" s="17">
        <v>26.880937749615661</v>
      </c>
      <c r="D10" s="17">
        <v>29.302887410478291</v>
      </c>
    </row>
    <row r="11" spans="1:4">
      <c r="A11" s="1" t="s">
        <v>83</v>
      </c>
      <c r="B11" s="17">
        <v>12.888665998320173</v>
      </c>
      <c r="C11" s="17">
        <v>21.206166222325955</v>
      </c>
      <c r="D11" s="17">
        <v>17.268328956205671</v>
      </c>
    </row>
    <row r="12" spans="1:4">
      <c r="A12" s="1" t="s">
        <v>84</v>
      </c>
      <c r="B12" s="17">
        <v>21.297225007685199</v>
      </c>
      <c r="C12" s="17">
        <v>16.298393377663093</v>
      </c>
      <c r="D12" s="17">
        <v>19.148919653458176</v>
      </c>
    </row>
    <row r="13" spans="1:4">
      <c r="A13" s="1" t="s">
        <v>85</v>
      </c>
      <c r="B13" s="17">
        <v>21.765295889463431</v>
      </c>
      <c r="C13" s="17">
        <v>20.71767284570614</v>
      </c>
      <c r="D13" s="17">
        <v>21.439166867409106</v>
      </c>
    </row>
    <row r="14" spans="1:4">
      <c r="A14" s="1" t="s">
        <v>86</v>
      </c>
      <c r="B14" s="17">
        <v>15.145436308092538</v>
      </c>
      <c r="C14" s="17">
        <v>16.978636424939612</v>
      </c>
      <c r="D14" s="17">
        <v>16.476183258274737</v>
      </c>
    </row>
    <row r="15" spans="1:4">
      <c r="A15" s="1" t="s">
        <v>87</v>
      </c>
      <c r="B15" s="17">
        <v>29.705784017050224</v>
      </c>
      <c r="C15" s="17">
        <v>26.625271522073373</v>
      </c>
      <c r="D15" s="17">
        <v>27.896623096488632</v>
      </c>
    </row>
    <row r="16" spans="1:4">
      <c r="A16" s="1" t="s">
        <v>90</v>
      </c>
      <c r="B16" s="17">
        <v>23.069207622443166</v>
      </c>
      <c r="C16" s="17">
        <v>30.811723841038891</v>
      </c>
      <c r="D16" s="17">
        <v>26.791738002998876</v>
      </c>
    </row>
    <row r="17" spans="1:4">
      <c r="A17" s="1" t="s">
        <v>88</v>
      </c>
      <c r="B17" s="17">
        <v>21.648278167989567</v>
      </c>
      <c r="C17" s="17">
        <v>18.019539735064804</v>
      </c>
      <c r="D17" s="17">
        <v>19.741009917206149</v>
      </c>
    </row>
    <row r="18" spans="1:4">
      <c r="A18" s="1" t="s">
        <v>89</v>
      </c>
      <c r="B18" s="17">
        <v>17.937144769056768</v>
      </c>
      <c r="C18" s="17">
        <v>22.69448543065014</v>
      </c>
      <c r="D18" s="17">
        <v>20.181926038458009</v>
      </c>
    </row>
    <row r="19" spans="1:4">
      <c r="A19" s="20" t="s">
        <v>91</v>
      </c>
      <c r="B19" s="19">
        <v>10.063523906766363</v>
      </c>
      <c r="C19" s="19">
        <v>10.774294042609283</v>
      </c>
      <c r="D19" s="19">
        <v>10.585286634871691</v>
      </c>
    </row>
    <row r="20" spans="1:4">
      <c r="A20" s="2"/>
      <c r="B20" s="17"/>
      <c r="C20" s="17"/>
      <c r="D20" s="17"/>
    </row>
  </sheetData>
  <mergeCells count="2">
    <mergeCell ref="A2:D2"/>
    <mergeCell ref="B1:D1"/>
  </mergeCells>
  <hyperlinks>
    <hyperlink ref="B1:D1" location="Förteckning!A1" display="Till innehållsförteckning " xr:uid="{9EFD705D-3A13-4670-905D-54F0190EC73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78778-0B76-4032-BDC0-31E4864A63D4}">
  <sheetPr published="0"/>
  <dimension ref="A1:D20"/>
  <sheetViews>
    <sheetView zoomScaleNormal="100" workbookViewId="0">
      <selection activeCell="K26" sqref="K26"/>
    </sheetView>
  </sheetViews>
  <sheetFormatPr defaultRowHeight="14.4"/>
  <cols>
    <col min="1" max="1" width="48.21875" customWidth="1"/>
  </cols>
  <sheetData>
    <row r="1" spans="1:4" ht="30" customHeight="1">
      <c r="A1" s="4"/>
      <c r="B1" s="57" t="s">
        <v>203</v>
      </c>
      <c r="C1" s="57"/>
      <c r="D1" s="57"/>
    </row>
    <row r="2" spans="1:4" ht="45" customHeight="1">
      <c r="A2" s="58" t="s">
        <v>102</v>
      </c>
      <c r="B2" s="62"/>
      <c r="C2" s="62"/>
      <c r="D2" s="62"/>
    </row>
    <row r="3" spans="1:4">
      <c r="A3" s="74"/>
      <c r="B3" s="74" t="s">
        <v>4</v>
      </c>
      <c r="C3" s="74" t="s">
        <v>5</v>
      </c>
      <c r="D3" s="74" t="s">
        <v>24</v>
      </c>
    </row>
    <row r="4" spans="1:4">
      <c r="A4" s="87" t="s">
        <v>16</v>
      </c>
      <c r="B4" s="19">
        <v>96</v>
      </c>
      <c r="C4" s="19">
        <v>86</v>
      </c>
      <c r="D4" s="19">
        <v>187</v>
      </c>
    </row>
    <row r="5" spans="1:4" ht="7.95" customHeight="1">
      <c r="A5" s="14"/>
      <c r="B5" s="2"/>
      <c r="C5" s="2"/>
      <c r="D5" s="2"/>
    </row>
    <row r="6" spans="1:4" ht="16.05" customHeight="1">
      <c r="A6" s="1" t="s">
        <v>80</v>
      </c>
      <c r="B6" s="17">
        <v>6.3539192413640544</v>
      </c>
      <c r="C6" s="17">
        <v>11.815197352734463</v>
      </c>
      <c r="D6" s="17">
        <v>9.965340499628752</v>
      </c>
    </row>
    <row r="7" spans="1:4">
      <c r="A7" s="1" t="s">
        <v>78</v>
      </c>
      <c r="B7" s="17">
        <v>33.372921615757704</v>
      </c>
      <c r="C7" s="17">
        <v>32.980286096639574</v>
      </c>
      <c r="D7" s="17">
        <v>32.803362609097029</v>
      </c>
    </row>
    <row r="8" spans="1:4">
      <c r="A8" s="1" t="s">
        <v>79</v>
      </c>
      <c r="B8" s="17">
        <v>35.213776719241572</v>
      </c>
      <c r="C8" s="17">
        <v>30.514980135075771</v>
      </c>
      <c r="D8" s="17">
        <v>32.019710671035106</v>
      </c>
    </row>
    <row r="9" spans="1:4">
      <c r="A9" s="1" t="s">
        <v>81</v>
      </c>
      <c r="B9" s="17">
        <v>21.852731591136259</v>
      </c>
      <c r="C9" s="17">
        <v>17.211463574017124</v>
      </c>
      <c r="D9" s="17">
        <v>19.027270277363598</v>
      </c>
    </row>
    <row r="10" spans="1:4">
      <c r="A10" s="1" t="s">
        <v>82</v>
      </c>
      <c r="B10" s="17">
        <v>35.09501187196836</v>
      </c>
      <c r="C10" s="17">
        <v>21.037255630133977</v>
      </c>
      <c r="D10" s="17">
        <v>26.800101691542892</v>
      </c>
    </row>
    <row r="11" spans="1:4">
      <c r="A11" s="1" t="s">
        <v>83</v>
      </c>
      <c r="B11" s="17">
        <v>18.764845605909137</v>
      </c>
      <c r="C11" s="17">
        <v>28.049674173511963</v>
      </c>
      <c r="D11" s="17">
        <v>23.855162391702798</v>
      </c>
    </row>
    <row r="12" spans="1:4">
      <c r="A12" s="1" t="s">
        <v>84</v>
      </c>
      <c r="B12" s="17">
        <v>27.078384798030264</v>
      </c>
      <c r="C12" s="17">
        <v>30.259313907533485</v>
      </c>
      <c r="D12" s="17">
        <v>28.806050397060613</v>
      </c>
    </row>
    <row r="13" spans="1:4">
      <c r="A13" s="1" t="s">
        <v>85</v>
      </c>
      <c r="B13" s="17">
        <v>25.178147270909797</v>
      </c>
      <c r="C13" s="17">
        <v>27.794007945969678</v>
      </c>
      <c r="D13" s="17">
        <v>26.614982600039085</v>
      </c>
    </row>
    <row r="14" spans="1:4">
      <c r="A14" s="1" t="s">
        <v>86</v>
      </c>
      <c r="B14" s="17">
        <v>21.021377674849234</v>
      </c>
      <c r="C14" s="17">
        <v>24.351715231166256</v>
      </c>
      <c r="D14" s="17">
        <v>22.489795045854454</v>
      </c>
    </row>
    <row r="15" spans="1:4">
      <c r="A15" s="1" t="s">
        <v>87</v>
      </c>
      <c r="B15" s="17">
        <v>23.812351541893328</v>
      </c>
      <c r="C15" s="17">
        <v>23.246895364155495</v>
      </c>
      <c r="D15" s="17">
        <v>23.378418221726722</v>
      </c>
    </row>
    <row r="16" spans="1:4">
      <c r="A16" s="1" t="s">
        <v>90</v>
      </c>
      <c r="B16" s="17">
        <v>25.296912118183005</v>
      </c>
      <c r="C16" s="17">
        <v>15.97881059323522</v>
      </c>
      <c r="D16" s="17">
        <v>19.08469494081864</v>
      </c>
    </row>
    <row r="17" spans="1:4">
      <c r="A17" s="1" t="s">
        <v>88</v>
      </c>
      <c r="B17" s="17">
        <v>17.992874113258718</v>
      </c>
      <c r="C17" s="17">
        <v>21.75857615583131</v>
      </c>
      <c r="D17" s="17">
        <v>20.29792043675489</v>
      </c>
    </row>
    <row r="18" spans="1:4">
      <c r="A18" s="1" t="s">
        <v>89</v>
      </c>
      <c r="B18" s="17">
        <v>15.795724467955226</v>
      </c>
      <c r="C18" s="17">
        <v>17.467129801559405</v>
      </c>
      <c r="D18" s="17">
        <v>16.401489676738574</v>
      </c>
    </row>
    <row r="19" spans="1:4">
      <c r="A19" s="20" t="s">
        <v>91</v>
      </c>
      <c r="B19" s="19">
        <v>10.391923990151406</v>
      </c>
      <c r="C19" s="19">
        <v>10.582544371952562</v>
      </c>
      <c r="D19" s="19">
        <v>10.74636108156486</v>
      </c>
    </row>
    <row r="20" spans="1:4">
      <c r="A20" s="2"/>
      <c r="B20" s="17"/>
      <c r="C20" s="17"/>
      <c r="D20" s="17"/>
    </row>
  </sheetData>
  <mergeCells count="2">
    <mergeCell ref="A2:D2"/>
    <mergeCell ref="B1:D1"/>
  </mergeCells>
  <hyperlinks>
    <hyperlink ref="B1:D1" location="Förteckning!A1" display="Till innehållsförteckning " xr:uid="{8376ACFC-8C7F-4664-A96C-0B2E693C00A5}"/>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F9D9E-07C7-458B-B5CF-4BBD27835DCF}">
  <sheetPr published="0"/>
  <dimension ref="A1:M20"/>
  <sheetViews>
    <sheetView zoomScaleNormal="100" workbookViewId="0">
      <selection activeCell="L28" sqref="L28"/>
    </sheetView>
  </sheetViews>
  <sheetFormatPr defaultRowHeight="14.4"/>
  <cols>
    <col min="1" max="1" width="48.21875" customWidth="1"/>
  </cols>
  <sheetData>
    <row r="1" spans="1:13" ht="30" customHeight="1">
      <c r="A1" s="4"/>
      <c r="B1" s="57" t="s">
        <v>203</v>
      </c>
      <c r="C1" s="57"/>
      <c r="D1" s="57"/>
    </row>
    <row r="2" spans="1:13" ht="45" customHeight="1">
      <c r="A2" s="58" t="s">
        <v>103</v>
      </c>
      <c r="B2" s="62"/>
      <c r="C2" s="62"/>
      <c r="D2" s="62"/>
    </row>
    <row r="3" spans="1:13">
      <c r="A3" s="74"/>
      <c r="B3" s="74" t="s">
        <v>4</v>
      </c>
      <c r="C3" s="74" t="s">
        <v>5</v>
      </c>
      <c r="D3" s="74" t="s">
        <v>24</v>
      </c>
    </row>
    <row r="4" spans="1:13">
      <c r="A4" s="87" t="s">
        <v>16</v>
      </c>
      <c r="B4" s="19">
        <v>114</v>
      </c>
      <c r="C4" s="19">
        <v>80</v>
      </c>
      <c r="D4" s="19">
        <v>197</v>
      </c>
    </row>
    <row r="5" spans="1:13" ht="7.95" customHeight="1">
      <c r="A5" s="14"/>
      <c r="B5" s="2"/>
      <c r="C5" s="2"/>
      <c r="D5" s="2"/>
    </row>
    <row r="6" spans="1:13" ht="16.05" customHeight="1">
      <c r="A6" s="1" t="s">
        <v>80</v>
      </c>
      <c r="B6" s="17">
        <v>8.785140562435199</v>
      </c>
      <c r="C6" s="17">
        <v>11.768798998273368</v>
      </c>
      <c r="D6" s="17">
        <v>10.281473500147868</v>
      </c>
    </row>
    <row r="7" spans="1:13">
      <c r="A7" s="1" t="s">
        <v>78</v>
      </c>
      <c r="B7" s="17">
        <v>32.580321286890893</v>
      </c>
      <c r="C7" s="17">
        <v>20.582998205417564</v>
      </c>
      <c r="D7" s="17">
        <v>25.556108602226562</v>
      </c>
      <c r="M7" s="22"/>
    </row>
    <row r="8" spans="1:13">
      <c r="A8" s="1" t="s">
        <v>79</v>
      </c>
      <c r="B8" s="17">
        <v>35.843373492262799</v>
      </c>
      <c r="C8" s="17">
        <v>26.026170331848604</v>
      </c>
      <c r="D8" s="17">
        <v>29.959335805186697</v>
      </c>
      <c r="M8" s="22"/>
    </row>
    <row r="9" spans="1:13">
      <c r="A9" s="1" t="s">
        <v>81</v>
      </c>
      <c r="B9" s="17">
        <v>20.933734938083177</v>
      </c>
      <c r="C9" s="17">
        <v>23.765616023359392</v>
      </c>
      <c r="D9" s="17">
        <v>22.661615551669236</v>
      </c>
      <c r="M9" s="22"/>
    </row>
    <row r="10" spans="1:13">
      <c r="A10" s="1" t="s">
        <v>82</v>
      </c>
      <c r="B10" s="17">
        <v>23.744979920535254</v>
      </c>
      <c r="C10" s="17">
        <v>31.518942624522971</v>
      </c>
      <c r="D10" s="17">
        <v>28.125539857756415</v>
      </c>
      <c r="M10" s="22"/>
    </row>
    <row r="11" spans="1:13">
      <c r="A11" s="1" t="s">
        <v>83</v>
      </c>
      <c r="B11" s="17">
        <v>14.859437750259188</v>
      </c>
      <c r="C11" s="17">
        <v>21.227443521814202</v>
      </c>
      <c r="D11" s="17">
        <v>18.110774204289957</v>
      </c>
      <c r="M11" s="22"/>
    </row>
    <row r="12" spans="1:13">
      <c r="A12" s="1" t="s">
        <v>84</v>
      </c>
      <c r="B12" s="17">
        <v>30.672690762642546</v>
      </c>
      <c r="C12" s="17">
        <v>22.149507031266815</v>
      </c>
      <c r="D12" s="17">
        <v>26.065386400375974</v>
      </c>
      <c r="M12" s="22"/>
    </row>
    <row r="13" spans="1:13">
      <c r="A13" s="1" t="s">
        <v>85</v>
      </c>
      <c r="B13" s="17">
        <v>23.744979920535254</v>
      </c>
      <c r="C13" s="17">
        <v>27.225852034357207</v>
      </c>
      <c r="D13" s="17">
        <v>25.290446799803618</v>
      </c>
    </row>
    <row r="14" spans="1:13">
      <c r="A14" s="1" t="s">
        <v>86</v>
      </c>
      <c r="B14" s="17">
        <v>13.253012049533453</v>
      </c>
      <c r="C14" s="17">
        <v>24.182043312943367</v>
      </c>
      <c r="D14" s="17">
        <v>19.509350552550398</v>
      </c>
    </row>
    <row r="15" spans="1:13">
      <c r="A15" s="1" t="s">
        <v>87</v>
      </c>
      <c r="B15" s="17">
        <v>25.301204817340562</v>
      </c>
      <c r="C15" s="17">
        <v>28.841961026449788</v>
      </c>
      <c r="D15" s="17">
        <v>26.85623200408638</v>
      </c>
    </row>
    <row r="16" spans="1:13">
      <c r="A16" s="1" t="s">
        <v>90</v>
      </c>
      <c r="B16" s="17">
        <v>20.833333330242308</v>
      </c>
      <c r="C16" s="17">
        <v>21.366252618342191</v>
      </c>
      <c r="D16" s="17">
        <v>21.309326319753609</v>
      </c>
    </row>
    <row r="17" spans="1:4">
      <c r="A17" s="1" t="s">
        <v>88</v>
      </c>
      <c r="B17" s="17">
        <v>21.937751004127783</v>
      </c>
      <c r="C17" s="17">
        <v>13.751735113706602</v>
      </c>
      <c r="D17" s="17">
        <v>17.643859153473535</v>
      </c>
    </row>
    <row r="18" spans="1:4">
      <c r="A18" s="1" t="s">
        <v>89</v>
      </c>
      <c r="B18" s="17">
        <v>16.014056228065098</v>
      </c>
      <c r="C18" s="17">
        <v>14.029353306762582</v>
      </c>
      <c r="D18" s="17">
        <v>15.188958501814954</v>
      </c>
    </row>
    <row r="19" spans="1:4">
      <c r="A19" s="20" t="s">
        <v>91</v>
      </c>
      <c r="B19" s="19">
        <v>12.349397591329714</v>
      </c>
      <c r="C19" s="19">
        <v>7.8921356976915753</v>
      </c>
      <c r="D19" s="19">
        <v>9.7361160116164243</v>
      </c>
    </row>
    <row r="20" spans="1:4">
      <c r="A20" s="2"/>
      <c r="B20" s="17"/>
      <c r="C20" s="17"/>
      <c r="D20" s="17"/>
    </row>
  </sheetData>
  <mergeCells count="2">
    <mergeCell ref="A2:D2"/>
    <mergeCell ref="B1:D1"/>
  </mergeCells>
  <hyperlinks>
    <hyperlink ref="B1:D1" location="Förteckning!A1" display="Till innehållsförteckning " xr:uid="{347458C1-7C36-4A22-B038-04FC1E288CA6}"/>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EF7F-159B-4D5A-B8EB-63648E251156}">
  <sheetPr published="0"/>
  <dimension ref="A1:Q39"/>
  <sheetViews>
    <sheetView workbookViewId="0">
      <selection activeCell="H28" sqref="H28"/>
    </sheetView>
  </sheetViews>
  <sheetFormatPr defaultRowHeight="14.4"/>
  <cols>
    <col min="1" max="1" width="30.6640625" customWidth="1"/>
    <col min="14" max="14" width="5.77734375" customWidth="1"/>
  </cols>
  <sheetData>
    <row r="1" spans="1:17" ht="30" customHeight="1">
      <c r="A1" s="4"/>
      <c r="B1" s="5"/>
      <c r="C1" s="5"/>
      <c r="D1" s="5"/>
      <c r="E1" s="5"/>
      <c r="F1" s="5"/>
      <c r="G1" s="5"/>
      <c r="H1" s="5"/>
      <c r="I1" s="5"/>
      <c r="J1" s="57" t="s">
        <v>203</v>
      </c>
      <c r="K1" s="57"/>
      <c r="L1" s="57"/>
      <c r="M1" s="5"/>
    </row>
    <row r="2" spans="1:17" ht="30" customHeight="1">
      <c r="A2" s="58" t="s">
        <v>104</v>
      </c>
      <c r="B2" s="62"/>
      <c r="C2" s="62"/>
      <c r="D2" s="62"/>
      <c r="E2" s="62"/>
      <c r="F2" s="62"/>
      <c r="G2" s="62"/>
      <c r="H2" s="62"/>
      <c r="I2" s="62"/>
      <c r="J2" s="62"/>
      <c r="K2" s="54"/>
      <c r="L2" s="54"/>
      <c r="M2" s="54"/>
      <c r="N2" s="54"/>
      <c r="O2" s="54"/>
      <c r="P2" s="54"/>
      <c r="Q2" s="54"/>
    </row>
    <row r="3" spans="1:17" ht="30" customHeight="1">
      <c r="A3" s="79"/>
      <c r="B3" s="72" t="s">
        <v>105</v>
      </c>
      <c r="C3" s="73"/>
      <c r="D3" s="73"/>
      <c r="E3" s="72" t="s">
        <v>106</v>
      </c>
      <c r="F3" s="72"/>
      <c r="G3" s="72"/>
      <c r="H3" s="72" t="s">
        <v>107</v>
      </c>
      <c r="I3" s="73"/>
      <c r="J3" s="73"/>
      <c r="K3" s="72" t="s">
        <v>108</v>
      </c>
      <c r="L3" s="73"/>
      <c r="M3" s="73"/>
      <c r="N3" s="75"/>
      <c r="O3" s="72" t="s">
        <v>214</v>
      </c>
      <c r="P3" s="73"/>
      <c r="Q3" s="73"/>
    </row>
    <row r="4" spans="1:17">
      <c r="A4" s="18"/>
      <c r="B4" s="18" t="s">
        <v>4</v>
      </c>
      <c r="C4" s="18" t="s">
        <v>5</v>
      </c>
      <c r="D4" s="18" t="s">
        <v>24</v>
      </c>
      <c r="E4" s="18" t="s">
        <v>4</v>
      </c>
      <c r="F4" s="18" t="s">
        <v>5</v>
      </c>
      <c r="G4" s="18" t="s">
        <v>24</v>
      </c>
      <c r="H4" s="18" t="s">
        <v>4</v>
      </c>
      <c r="I4" s="18" t="s">
        <v>5</v>
      </c>
      <c r="J4" s="18" t="s">
        <v>24</v>
      </c>
      <c r="K4" s="18" t="s">
        <v>4</v>
      </c>
      <c r="L4" s="18" t="s">
        <v>5</v>
      </c>
      <c r="M4" s="18" t="s">
        <v>24</v>
      </c>
      <c r="O4" s="18" t="s">
        <v>4</v>
      </c>
      <c r="P4" s="18" t="s">
        <v>5</v>
      </c>
      <c r="Q4" s="18" t="s">
        <v>24</v>
      </c>
    </row>
    <row r="5" spans="1:17" ht="7.95" customHeight="1">
      <c r="A5" s="14"/>
      <c r="B5" s="2"/>
      <c r="C5" s="2"/>
      <c r="D5" s="2"/>
      <c r="E5" s="9"/>
      <c r="F5" s="10"/>
      <c r="G5" s="10"/>
      <c r="H5" s="9"/>
      <c r="I5" s="10"/>
      <c r="J5" s="10"/>
      <c r="K5" s="9"/>
      <c r="L5" s="10"/>
      <c r="M5" s="10"/>
      <c r="O5" s="75"/>
      <c r="P5" s="75"/>
      <c r="Q5" s="75"/>
    </row>
    <row r="6" spans="1:17" ht="16.05" customHeight="1">
      <c r="A6" s="20"/>
      <c r="B6" s="19">
        <v>47.421931741824189</v>
      </c>
      <c r="C6" s="19">
        <v>52.479492073799236</v>
      </c>
      <c r="D6" s="19">
        <v>50.141582548802042</v>
      </c>
      <c r="E6" s="19">
        <v>30.519244731066031</v>
      </c>
      <c r="F6" s="19">
        <v>25.657398331107046</v>
      </c>
      <c r="G6" s="19">
        <v>27.836278793445207</v>
      </c>
      <c r="H6" s="19">
        <v>18.291575887909094</v>
      </c>
      <c r="I6" s="19">
        <v>17.244553791584522</v>
      </c>
      <c r="J6" s="19">
        <v>17.914797587186502</v>
      </c>
      <c r="K6" s="19">
        <v>3.767247639201194</v>
      </c>
      <c r="L6" s="19">
        <v>4.6185558035091265</v>
      </c>
      <c r="M6" s="19">
        <v>4.1073410705656856</v>
      </c>
      <c r="O6" s="19">
        <f>E6+H6</f>
        <v>48.810820618975129</v>
      </c>
      <c r="P6" s="19">
        <f t="shared" ref="P6:Q6" si="0">F6+I6</f>
        <v>42.901952122691569</v>
      </c>
      <c r="Q6" s="19">
        <f t="shared" si="0"/>
        <v>45.751076380631709</v>
      </c>
    </row>
    <row r="7" spans="1:17">
      <c r="A7" s="2"/>
      <c r="B7" s="17"/>
      <c r="C7" s="17"/>
      <c r="D7" s="17"/>
      <c r="E7" s="17"/>
      <c r="F7" s="17"/>
      <c r="G7" s="17"/>
      <c r="H7" s="17"/>
      <c r="I7" s="17"/>
      <c r="J7" s="17"/>
      <c r="K7" s="17"/>
      <c r="L7" s="17"/>
      <c r="M7" s="17"/>
      <c r="O7" s="77"/>
      <c r="P7" s="75"/>
      <c r="Q7" s="75"/>
    </row>
    <row r="8" spans="1:17" ht="30" customHeight="1">
      <c r="A8" s="79"/>
      <c r="B8" s="72" t="s">
        <v>105</v>
      </c>
      <c r="C8" s="73"/>
      <c r="D8" s="73"/>
      <c r="E8" s="72" t="s">
        <v>106</v>
      </c>
      <c r="F8" s="72"/>
      <c r="G8" s="72"/>
      <c r="H8" s="72" t="s">
        <v>107</v>
      </c>
      <c r="I8" s="73"/>
      <c r="J8" s="73"/>
      <c r="K8" s="72" t="s">
        <v>108</v>
      </c>
      <c r="L8" s="73"/>
      <c r="M8" s="73"/>
      <c r="O8" s="77"/>
      <c r="P8" s="75"/>
      <c r="Q8" s="75"/>
    </row>
    <row r="9" spans="1:17">
      <c r="A9" s="18"/>
      <c r="B9" s="18" t="s">
        <v>4</v>
      </c>
      <c r="C9" s="18" t="s">
        <v>5</v>
      </c>
      <c r="D9" s="18" t="s">
        <v>24</v>
      </c>
      <c r="E9" s="18" t="s">
        <v>4</v>
      </c>
      <c r="F9" s="18" t="s">
        <v>5</v>
      </c>
      <c r="G9" s="18" t="s">
        <v>24</v>
      </c>
      <c r="H9" s="18" t="s">
        <v>4</v>
      </c>
      <c r="I9" s="18" t="s">
        <v>5</v>
      </c>
      <c r="J9" s="18" t="s">
        <v>24</v>
      </c>
      <c r="K9" s="18" t="s">
        <v>4</v>
      </c>
      <c r="L9" s="18" t="s">
        <v>5</v>
      </c>
      <c r="M9" s="18" t="s">
        <v>24</v>
      </c>
      <c r="O9" s="18" t="s">
        <v>4</v>
      </c>
      <c r="P9" s="18" t="s">
        <v>5</v>
      </c>
      <c r="Q9" s="18" t="s">
        <v>24</v>
      </c>
    </row>
    <row r="10" spans="1:17" ht="7.95" customHeight="1">
      <c r="A10" s="14"/>
      <c r="B10" s="2"/>
      <c r="C10" s="2"/>
      <c r="D10" s="2"/>
      <c r="E10" s="9"/>
      <c r="F10" s="10"/>
      <c r="G10" s="10"/>
      <c r="H10" s="9"/>
      <c r="I10" s="10"/>
      <c r="J10" s="10"/>
      <c r="K10" s="9"/>
      <c r="L10" s="10"/>
      <c r="M10" s="10"/>
      <c r="O10" s="77"/>
      <c r="P10" s="75"/>
      <c r="Q10" s="75"/>
    </row>
    <row r="11" spans="1:17" ht="16.05" customHeight="1">
      <c r="A11" s="1" t="s">
        <v>135</v>
      </c>
      <c r="B11" s="17">
        <v>62.745098039215407</v>
      </c>
      <c r="C11" s="17">
        <v>64.516129032258249</v>
      </c>
      <c r="D11" s="17">
        <v>63.612523718912549</v>
      </c>
      <c r="E11" s="17">
        <v>20.915032679738481</v>
      </c>
      <c r="F11" s="17">
        <v>21.505376344086113</v>
      </c>
      <c r="G11" s="17">
        <v>21.27084123962635</v>
      </c>
      <c r="H11" s="17">
        <v>14.052287581699272</v>
      </c>
      <c r="I11" s="17">
        <v>10.215053763440897</v>
      </c>
      <c r="J11" s="17">
        <v>12.139531942360467</v>
      </c>
      <c r="K11" s="17">
        <v>2.2875816993463927</v>
      </c>
      <c r="L11" s="17">
        <v>3.7634408602150686</v>
      </c>
      <c r="M11" s="17">
        <v>2.9771030990998217</v>
      </c>
      <c r="O11" s="76">
        <f t="shared" ref="O11" si="1">E11+H11</f>
        <v>34.967320261437749</v>
      </c>
      <c r="P11" s="76">
        <f t="shared" ref="P11" si="2">F11+I11</f>
        <v>31.720430107527008</v>
      </c>
      <c r="Q11" s="76">
        <f t="shared" ref="Q11" si="3">G11+J11</f>
        <v>33.410373181986813</v>
      </c>
    </row>
    <row r="12" spans="1:17">
      <c r="A12" s="20" t="s">
        <v>136</v>
      </c>
      <c r="B12" s="19">
        <v>32.098765432098645</v>
      </c>
      <c r="C12" s="19">
        <v>40.243902439024225</v>
      </c>
      <c r="D12" s="19">
        <v>36.670641373734306</v>
      </c>
      <c r="E12" s="19">
        <v>40.123456790123349</v>
      </c>
      <c r="F12" s="19">
        <v>29.878048780487692</v>
      </c>
      <c r="G12" s="19">
        <v>34.401716349680534</v>
      </c>
      <c r="H12" s="19">
        <v>22.530864197530757</v>
      </c>
      <c r="I12" s="19">
        <v>24.390243902438936</v>
      </c>
      <c r="J12" s="19">
        <v>23.690063234138059</v>
      </c>
      <c r="K12" s="19">
        <v>5.2469135802468978</v>
      </c>
      <c r="L12" s="19">
        <v>5.4878048780487658</v>
      </c>
      <c r="M12" s="19">
        <v>5.2375790424475364</v>
      </c>
      <c r="O12" s="19">
        <f t="shared" ref="O12" si="4">E12+H12</f>
        <v>62.654320987654103</v>
      </c>
      <c r="P12" s="19">
        <f t="shared" ref="P12" si="5">F12+I12</f>
        <v>54.268292682926628</v>
      </c>
      <c r="Q12" s="19">
        <f t="shared" ref="Q12" si="6">G12+J12</f>
        <v>58.091779583818592</v>
      </c>
    </row>
    <row r="39" spans="13:13">
      <c r="M39" t="s">
        <v>218</v>
      </c>
    </row>
  </sheetData>
  <mergeCells count="11">
    <mergeCell ref="O3:Q3"/>
    <mergeCell ref="A2:Q2"/>
    <mergeCell ref="J1:L1"/>
    <mergeCell ref="H8:J8"/>
    <mergeCell ref="K8:M8"/>
    <mergeCell ref="B8:D8"/>
    <mergeCell ref="E8:G8"/>
    <mergeCell ref="B3:D3"/>
    <mergeCell ref="E3:G3"/>
    <mergeCell ref="H3:J3"/>
    <mergeCell ref="K3:M3"/>
  </mergeCells>
  <hyperlinks>
    <hyperlink ref="J1:L1" location="Förteckning!A1" display="Till innehållsförteckning " xr:uid="{4BA41BCD-CFE9-42A5-AB77-741ADB326AC4}"/>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562FF-29CC-4295-8EBC-E0224A4F64B3}">
  <sheetPr published="0"/>
  <dimension ref="A1:K25"/>
  <sheetViews>
    <sheetView workbookViewId="0">
      <selection activeCell="O56" sqref="O56"/>
    </sheetView>
  </sheetViews>
  <sheetFormatPr defaultRowHeight="14.4"/>
  <cols>
    <col min="1" max="1" width="60.6640625" customWidth="1"/>
  </cols>
  <sheetData>
    <row r="1" spans="1:11" ht="30" customHeight="1">
      <c r="A1" s="4"/>
      <c r="B1" s="57" t="s">
        <v>203</v>
      </c>
      <c r="C1" s="57"/>
      <c r="D1" s="57"/>
    </row>
    <row r="2" spans="1:11" ht="45" customHeight="1">
      <c r="A2" s="58" t="s">
        <v>119</v>
      </c>
      <c r="B2" s="62"/>
      <c r="C2" s="62"/>
      <c r="D2" s="62"/>
      <c r="F2" s="63" t="s">
        <v>135</v>
      </c>
      <c r="G2" s="63"/>
      <c r="H2" s="63"/>
      <c r="I2" s="63" t="s">
        <v>136</v>
      </c>
      <c r="J2" s="63"/>
      <c r="K2" s="63"/>
    </row>
    <row r="3" spans="1:11">
      <c r="A3" s="18"/>
      <c r="B3" s="18" t="s">
        <v>4</v>
      </c>
      <c r="C3" s="18" t="s">
        <v>5</v>
      </c>
      <c r="D3" s="18" t="s">
        <v>24</v>
      </c>
      <c r="F3" s="18" t="s">
        <v>4</v>
      </c>
      <c r="G3" s="18" t="s">
        <v>5</v>
      </c>
      <c r="H3" s="18" t="s">
        <v>24</v>
      </c>
      <c r="I3" s="18" t="s">
        <v>4</v>
      </c>
      <c r="J3" s="18" t="s">
        <v>5</v>
      </c>
      <c r="K3" s="18" t="s">
        <v>24</v>
      </c>
    </row>
    <row r="4" spans="1:11" ht="7.95" customHeight="1">
      <c r="A4" s="14"/>
      <c r="B4" s="2"/>
      <c r="C4" s="2"/>
      <c r="D4" s="2"/>
    </row>
    <row r="5" spans="1:11">
      <c r="A5" s="1" t="s">
        <v>109</v>
      </c>
      <c r="B5" s="17">
        <v>2.0606390704028117</v>
      </c>
      <c r="C5" s="17">
        <v>5.2233139002874447</v>
      </c>
      <c r="D5" s="17">
        <v>3.6628116058585758</v>
      </c>
      <c r="F5" s="17">
        <v>1.9607843137254795</v>
      </c>
      <c r="G5" s="17">
        <v>3.7634408602150686</v>
      </c>
      <c r="H5" s="17">
        <v>3.0163187852932332</v>
      </c>
      <c r="I5" s="17">
        <v>2.1604938271604874</v>
      </c>
      <c r="J5" s="17">
        <v>6.7073170731707137</v>
      </c>
      <c r="K5" s="17">
        <v>4.3093044266618783</v>
      </c>
    </row>
    <row r="6" spans="1:11">
      <c r="A6" s="1" t="s">
        <v>110</v>
      </c>
      <c r="B6" s="17">
        <v>5.9277414654922262</v>
      </c>
      <c r="C6" s="17">
        <v>8.309821232955434</v>
      </c>
      <c r="D6" s="17">
        <v>7.2716415626162849</v>
      </c>
      <c r="F6" s="17">
        <v>2.2875816993463927</v>
      </c>
      <c r="G6" s="17">
        <v>2.6881720430107627</v>
      </c>
      <c r="H6" s="17">
        <v>2.6480708411551022</v>
      </c>
      <c r="I6" s="17">
        <v>9.5679012345678736</v>
      </c>
      <c r="J6" s="17">
        <v>14.024390243902401</v>
      </c>
      <c r="K6" s="17">
        <v>11.895212285779079</v>
      </c>
    </row>
    <row r="7" spans="1:11">
      <c r="A7" s="1" t="s">
        <v>111</v>
      </c>
      <c r="B7" s="17">
        <v>25.853304286635019</v>
      </c>
      <c r="C7" s="17">
        <v>21.424091653658831</v>
      </c>
      <c r="D7" s="17">
        <v>23.474782436175403</v>
      </c>
      <c r="F7" s="17">
        <v>30.718954248365876</v>
      </c>
      <c r="G7" s="17">
        <v>21.505376344086113</v>
      </c>
      <c r="H7" s="17">
        <v>25.694370652883165</v>
      </c>
      <c r="I7" s="17">
        <v>20.987654320987556</v>
      </c>
      <c r="J7" s="17">
        <v>21.341463414634074</v>
      </c>
      <c r="K7" s="17">
        <v>21.255194218651084</v>
      </c>
    </row>
    <row r="8" spans="1:11">
      <c r="A8" s="1" t="s">
        <v>112</v>
      </c>
      <c r="B8" s="17">
        <v>30.265068992057113</v>
      </c>
      <c r="C8" s="17">
        <v>21.87205762849614</v>
      </c>
      <c r="D8" s="17">
        <v>26.063978067116818</v>
      </c>
      <c r="F8" s="17">
        <v>33.986928104574993</v>
      </c>
      <c r="G8" s="17">
        <v>24.193548387096879</v>
      </c>
      <c r="H8" s="17">
        <v>28.62479443539079</v>
      </c>
      <c r="I8" s="17">
        <v>26.543209876543074</v>
      </c>
      <c r="J8" s="17">
        <v>19.512195121951155</v>
      </c>
      <c r="K8" s="17">
        <v>23.503161697900676</v>
      </c>
    </row>
    <row r="9" spans="1:11">
      <c r="A9" s="1" t="s">
        <v>113</v>
      </c>
      <c r="B9" s="17">
        <v>26.933551202016304</v>
      </c>
      <c r="C9" s="17">
        <v>22.331228798826302</v>
      </c>
      <c r="D9" s="17">
        <v>24.648946845394178</v>
      </c>
      <c r="F9" s="17">
        <v>36.274509803921376</v>
      </c>
      <c r="G9" s="17">
        <v>21.505376344086113</v>
      </c>
      <c r="H9" s="17">
        <v>28.427703987023893</v>
      </c>
      <c r="I9" s="17">
        <v>17.592592592592521</v>
      </c>
      <c r="J9" s="17">
        <v>23.170731707316992</v>
      </c>
      <c r="K9" s="17">
        <v>20.870189702374088</v>
      </c>
    </row>
    <row r="10" spans="1:11">
      <c r="A10" s="1" t="s">
        <v>114</v>
      </c>
      <c r="B10" s="17">
        <v>11.982570804960435</v>
      </c>
      <c r="C10" s="17">
        <v>14.543295584977441</v>
      </c>
      <c r="D10" s="17">
        <v>13.592553081417369</v>
      </c>
      <c r="F10" s="17">
        <v>9.1503267973855706</v>
      </c>
      <c r="G10" s="17">
        <v>15.053763440860271</v>
      </c>
      <c r="H10" s="17">
        <v>12.108412396365692</v>
      </c>
      <c r="I10" s="17">
        <v>14.814814814814763</v>
      </c>
      <c r="J10" s="17">
        <v>14.024390243902401</v>
      </c>
      <c r="K10" s="17">
        <v>15.076693767015382</v>
      </c>
    </row>
    <row r="11" spans="1:11">
      <c r="A11" s="1" t="s">
        <v>115</v>
      </c>
      <c r="B11" s="17">
        <v>19.244734929314379</v>
      </c>
      <c r="C11" s="17">
        <v>22.488020920767308</v>
      </c>
      <c r="D11" s="17">
        <v>20.942563794434918</v>
      </c>
      <c r="F11" s="17">
        <v>15.032679738562017</v>
      </c>
      <c r="G11" s="17">
        <v>18.817204301075343</v>
      </c>
      <c r="H11" s="17">
        <v>17.054142946934778</v>
      </c>
      <c r="I11" s="17">
        <v>23.456790123456674</v>
      </c>
      <c r="J11" s="17">
        <v>26.219512195121851</v>
      </c>
      <c r="K11" s="17">
        <v>24.830984643366246</v>
      </c>
    </row>
    <row r="12" spans="1:11">
      <c r="A12" s="1" t="s">
        <v>116</v>
      </c>
      <c r="B12" s="17">
        <v>9.7948438628174088</v>
      </c>
      <c r="C12" s="17">
        <v>8.0275954134616185</v>
      </c>
      <c r="D12" s="17">
        <v>8.7365297423397124</v>
      </c>
      <c r="F12" s="17">
        <v>8.1699346405228308</v>
      </c>
      <c r="G12" s="17">
        <v>7.5268817204301373</v>
      </c>
      <c r="H12" s="17">
        <v>7.7228336497024985</v>
      </c>
      <c r="I12" s="17">
        <v>11.419753086419719</v>
      </c>
      <c r="J12" s="17">
        <v>8.5365853658536377</v>
      </c>
      <c r="K12" s="17">
        <v>9.7502258353500757</v>
      </c>
    </row>
    <row r="13" spans="1:11">
      <c r="A13" s="1" t="s">
        <v>117</v>
      </c>
      <c r="B13" s="17">
        <v>24.164851123933104</v>
      </c>
      <c r="C13" s="17">
        <v>17.025044820867112</v>
      </c>
      <c r="D13" s="17">
        <v>20.597328625829402</v>
      </c>
      <c r="F13" s="17">
        <v>19.934640522875736</v>
      </c>
      <c r="G13" s="17">
        <v>13.978494623655962</v>
      </c>
      <c r="H13" s="17">
        <v>16.885262492963161</v>
      </c>
      <c r="I13" s="17">
        <v>28.395061728394928</v>
      </c>
      <c r="J13" s="17">
        <v>20.121951219512127</v>
      </c>
      <c r="K13" s="17">
        <v>24.309394760061927</v>
      </c>
    </row>
    <row r="14" spans="1:11">
      <c r="A14" s="20" t="s">
        <v>118</v>
      </c>
      <c r="B14" s="19">
        <v>19.408133622190622</v>
      </c>
      <c r="C14" s="19">
        <v>20.882050405656912</v>
      </c>
      <c r="D14" s="19">
        <v>20.339242340025269</v>
      </c>
      <c r="F14" s="19">
        <v>15.359477124182932</v>
      </c>
      <c r="G14" s="19">
        <v>20.430107526881805</v>
      </c>
      <c r="H14" s="19">
        <v>18.208475647540844</v>
      </c>
      <c r="I14" s="19">
        <v>23.456790123456674</v>
      </c>
      <c r="J14" s="19">
        <v>21.341463414634074</v>
      </c>
      <c r="K14" s="19">
        <v>22.470009033294048</v>
      </c>
    </row>
    <row r="15" spans="1:11">
      <c r="A15" s="2"/>
      <c r="B15" s="17"/>
      <c r="C15" s="17"/>
      <c r="D15" s="17"/>
      <c r="K15" s="23"/>
    </row>
    <row r="17" spans="1:7">
      <c r="A17" s="30" t="s">
        <v>138</v>
      </c>
    </row>
    <row r="18" spans="1:7">
      <c r="A18" s="27" t="s">
        <v>120</v>
      </c>
    </row>
    <row r="19" spans="1:7">
      <c r="A19" s="27" t="s">
        <v>121</v>
      </c>
      <c r="B19" s="26"/>
      <c r="C19" s="26"/>
      <c r="D19" s="26"/>
      <c r="E19" s="26"/>
      <c r="F19" s="26"/>
      <c r="G19" s="23"/>
    </row>
    <row r="20" spans="1:7">
      <c r="A20" s="27" t="s">
        <v>122</v>
      </c>
      <c r="G20" s="23"/>
    </row>
    <row r="21" spans="1:7">
      <c r="A21" s="27" t="s">
        <v>123</v>
      </c>
      <c r="G21" s="23"/>
    </row>
    <row r="22" spans="1:7">
      <c r="A22" s="27" t="s">
        <v>124</v>
      </c>
    </row>
    <row r="23" spans="1:7">
      <c r="A23" s="27" t="s">
        <v>125</v>
      </c>
    </row>
    <row r="24" spans="1:7">
      <c r="A24" s="27" t="s">
        <v>22</v>
      </c>
    </row>
    <row r="25" spans="1:7">
      <c r="A25" s="27" t="s">
        <v>126</v>
      </c>
    </row>
  </sheetData>
  <mergeCells count="4">
    <mergeCell ref="B1:D1"/>
    <mergeCell ref="I2:K2"/>
    <mergeCell ref="A2:D2"/>
    <mergeCell ref="F2:H2"/>
  </mergeCells>
  <hyperlinks>
    <hyperlink ref="B1:D1" location="Förteckning!A1" display="Till innehållsförteckning " xr:uid="{AABF1AE3-F521-455C-9655-61119F908FF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EF94-0A09-4C3F-861B-E4362EE82134}">
  <sheetPr published="0"/>
  <dimension ref="A1:L15"/>
  <sheetViews>
    <sheetView zoomScaleNormal="100" workbookViewId="0">
      <selection activeCell="I31" sqref="I31"/>
    </sheetView>
  </sheetViews>
  <sheetFormatPr defaultRowHeight="14.4"/>
  <cols>
    <col min="1" max="1" width="48.21875" customWidth="1"/>
    <col min="5" max="6" width="5.77734375" customWidth="1"/>
  </cols>
  <sheetData>
    <row r="1" spans="1:12" ht="30" customHeight="1">
      <c r="A1" s="4"/>
      <c r="B1" s="57" t="s">
        <v>203</v>
      </c>
      <c r="C1" s="57"/>
      <c r="D1" s="57"/>
    </row>
    <row r="2" spans="1:12" ht="60" customHeight="1">
      <c r="A2" s="58" t="s">
        <v>211</v>
      </c>
      <c r="B2" s="62"/>
      <c r="C2" s="62"/>
      <c r="D2" s="62"/>
      <c r="G2" s="63" t="s">
        <v>135</v>
      </c>
      <c r="H2" s="63"/>
      <c r="I2" s="63"/>
      <c r="J2" s="63" t="s">
        <v>136</v>
      </c>
      <c r="K2" s="63"/>
      <c r="L2" s="63"/>
    </row>
    <row r="3" spans="1:12">
      <c r="A3" s="74"/>
      <c r="B3" s="74" t="s">
        <v>4</v>
      </c>
      <c r="C3" s="74" t="s">
        <v>5</v>
      </c>
      <c r="D3" s="74" t="s">
        <v>24</v>
      </c>
      <c r="E3" s="75"/>
      <c r="F3" s="75"/>
      <c r="G3" s="74" t="s">
        <v>4</v>
      </c>
      <c r="H3" s="74" t="s">
        <v>5</v>
      </c>
      <c r="I3" s="74" t="s">
        <v>24</v>
      </c>
      <c r="J3" s="74" t="s">
        <v>4</v>
      </c>
      <c r="K3" s="74" t="s">
        <v>5</v>
      </c>
      <c r="L3" s="74" t="s">
        <v>24</v>
      </c>
    </row>
    <row r="4" spans="1:12">
      <c r="A4" s="87" t="s">
        <v>16</v>
      </c>
      <c r="B4" s="19">
        <v>441</v>
      </c>
      <c r="C4" s="19">
        <v>226</v>
      </c>
      <c r="D4" s="19">
        <v>675</v>
      </c>
      <c r="E4" s="24"/>
      <c r="F4" s="33" t="s">
        <v>16</v>
      </c>
      <c r="G4" s="19">
        <v>238</v>
      </c>
      <c r="H4" s="19">
        <v>124</v>
      </c>
      <c r="I4" s="19">
        <v>364</v>
      </c>
      <c r="J4" s="19">
        <v>203</v>
      </c>
      <c r="K4" s="19">
        <v>102</v>
      </c>
      <c r="L4" s="19">
        <v>311</v>
      </c>
    </row>
    <row r="5" spans="1:12" ht="7.95" customHeight="1">
      <c r="A5" s="14"/>
      <c r="B5" s="2"/>
      <c r="C5" s="2"/>
      <c r="D5" s="2"/>
      <c r="G5" s="17"/>
      <c r="H5" s="17"/>
      <c r="I5" s="17"/>
      <c r="J5" s="17"/>
      <c r="K5" s="17"/>
      <c r="L5" s="17"/>
    </row>
    <row r="6" spans="1:12">
      <c r="A6" s="25" t="s">
        <v>127</v>
      </c>
      <c r="B6" s="17">
        <v>46.192630897588295</v>
      </c>
      <c r="C6" s="17">
        <v>42.625298628177092</v>
      </c>
      <c r="D6" s="17">
        <v>44.857984632592881</v>
      </c>
      <c r="G6" s="17">
        <v>44.117647058823401</v>
      </c>
      <c r="H6" s="17">
        <v>32.258064516129082</v>
      </c>
      <c r="I6" s="17">
        <v>38.987404062936989</v>
      </c>
      <c r="J6" s="17">
        <v>48.768472906403787</v>
      </c>
      <c r="K6" s="17">
        <v>53.921568627450924</v>
      </c>
      <c r="L6" s="17">
        <v>51.610952060788918</v>
      </c>
    </row>
    <row r="7" spans="1:12">
      <c r="A7" s="25" t="s">
        <v>128</v>
      </c>
      <c r="B7" s="17">
        <v>7.2398190042943487</v>
      </c>
      <c r="C7" s="17">
        <v>14.978798984319031</v>
      </c>
      <c r="D7" s="17">
        <v>10.796964806013696</v>
      </c>
      <c r="G7" s="17">
        <v>6.7226890756302282</v>
      </c>
      <c r="H7" s="17">
        <v>16.12903225806453</v>
      </c>
      <c r="I7" s="17">
        <v>11.002152424378277</v>
      </c>
      <c r="J7" s="17">
        <v>7.8817733990147634</v>
      </c>
      <c r="K7" s="17">
        <v>13.725490196078436</v>
      </c>
      <c r="L7" s="17">
        <v>10.560936139505509</v>
      </c>
    </row>
    <row r="8" spans="1:12">
      <c r="A8" s="25" t="s">
        <v>129</v>
      </c>
      <c r="B8" s="17">
        <v>16.483516485720862</v>
      </c>
      <c r="C8" s="17">
        <v>22.096336414450114</v>
      </c>
      <c r="D8" s="17">
        <v>18.928865185847833</v>
      </c>
      <c r="G8" s="17">
        <v>21.428571428571374</v>
      </c>
      <c r="H8" s="17">
        <v>22.580645161290349</v>
      </c>
      <c r="I8" s="17">
        <v>21.837385652240151</v>
      </c>
      <c r="J8" s="17">
        <v>10.344827586206877</v>
      </c>
      <c r="K8" s="17">
        <v>21.568627450980397</v>
      </c>
      <c r="L8" s="17">
        <v>15.583174969907407</v>
      </c>
    </row>
    <row r="9" spans="1:12">
      <c r="A9" s="25" t="s">
        <v>130</v>
      </c>
      <c r="B9" s="17">
        <v>32.954104716669555</v>
      </c>
      <c r="C9" s="17">
        <v>29.391111833663608</v>
      </c>
      <c r="D9" s="17">
        <v>31.18122808178202</v>
      </c>
      <c r="G9" s="17">
        <v>28.15126050420163</v>
      </c>
      <c r="H9" s="17">
        <v>33.870967741935537</v>
      </c>
      <c r="I9" s="17">
        <v>30.618786994022823</v>
      </c>
      <c r="J9" s="17">
        <v>38.916256157635317</v>
      </c>
      <c r="K9" s="17">
        <v>24.509803921568629</v>
      </c>
      <c r="L9" s="17">
        <v>31.828207763067763</v>
      </c>
    </row>
    <row r="10" spans="1:12">
      <c r="A10" s="25" t="s">
        <v>131</v>
      </c>
      <c r="B10" s="17">
        <v>13.716871362310718</v>
      </c>
      <c r="C10" s="17">
        <v>8.7509537329543328</v>
      </c>
      <c r="D10" s="17">
        <v>11.214418082565048</v>
      </c>
      <c r="G10" s="17">
        <v>10.084033613445344</v>
      </c>
      <c r="H10" s="17">
        <v>10.48387096774195</v>
      </c>
      <c r="I10" s="17">
        <v>10.211100569213126</v>
      </c>
      <c r="J10" s="17">
        <v>18.226600985221641</v>
      </c>
      <c r="K10" s="17">
        <v>6.8627450980392162</v>
      </c>
      <c r="L10" s="17">
        <v>12.368540814961438</v>
      </c>
    </row>
    <row r="11" spans="1:12">
      <c r="A11" s="15" t="s">
        <v>132</v>
      </c>
      <c r="B11" s="19">
        <v>6.6839043324788463</v>
      </c>
      <c r="C11" s="19">
        <v>7.3920874556865019</v>
      </c>
      <c r="D11" s="19">
        <v>7.0870046434497143</v>
      </c>
      <c r="G11" s="19">
        <v>10.084033613445344</v>
      </c>
      <c r="H11" s="19">
        <v>9.6774193548387224</v>
      </c>
      <c r="I11" s="19">
        <v>9.8409753887805227</v>
      </c>
      <c r="J11" s="19">
        <v>2.4630541871921134</v>
      </c>
      <c r="K11" s="19">
        <v>4.9019607843137258</v>
      </c>
      <c r="L11" s="19">
        <v>3.9190939878068134</v>
      </c>
    </row>
    <row r="12" spans="1:12">
      <c r="G12" s="17"/>
      <c r="H12" s="17"/>
      <c r="I12" s="17"/>
      <c r="J12" s="17"/>
      <c r="K12" s="17"/>
      <c r="L12" s="17"/>
    </row>
    <row r="13" spans="1:12">
      <c r="A13" s="30" t="s">
        <v>138</v>
      </c>
      <c r="G13" s="17"/>
      <c r="H13" s="17"/>
      <c r="I13" s="17"/>
      <c r="J13" s="17"/>
      <c r="K13" s="17"/>
      <c r="L13" s="17"/>
    </row>
    <row r="14" spans="1:12">
      <c r="A14" s="28" t="s">
        <v>133</v>
      </c>
    </row>
    <row r="15" spans="1:12">
      <c r="A15" s="28" t="s">
        <v>134</v>
      </c>
    </row>
  </sheetData>
  <mergeCells count="4">
    <mergeCell ref="G2:I2"/>
    <mergeCell ref="J2:L2"/>
    <mergeCell ref="A2:D2"/>
    <mergeCell ref="B1:D1"/>
  </mergeCells>
  <hyperlinks>
    <hyperlink ref="B1:D1" location="Förteckning!A1" display="Till innehållsförteckning " xr:uid="{D0188342-CF9D-4E56-8136-06054EFB6622}"/>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E215-9667-444F-9FEC-FAA8FF979FF2}">
  <sheetPr published="0"/>
  <dimension ref="A1:J12"/>
  <sheetViews>
    <sheetView workbookViewId="0">
      <selection activeCell="M32" sqref="M32"/>
    </sheetView>
  </sheetViews>
  <sheetFormatPr defaultRowHeight="14.4"/>
  <cols>
    <col min="1" max="1" width="30.6640625" customWidth="1"/>
  </cols>
  <sheetData>
    <row r="1" spans="1:10" ht="30" customHeight="1">
      <c r="A1" s="4"/>
      <c r="B1" s="5"/>
      <c r="C1" s="5"/>
      <c r="D1" s="5"/>
      <c r="E1" s="5"/>
      <c r="F1" s="5"/>
      <c r="G1" s="5"/>
      <c r="H1" s="57" t="s">
        <v>203</v>
      </c>
      <c r="I1" s="57"/>
      <c r="J1" s="57"/>
    </row>
    <row r="2" spans="1:10" ht="30" customHeight="1">
      <c r="A2" s="58" t="s">
        <v>139</v>
      </c>
      <c r="B2" s="62"/>
      <c r="C2" s="62"/>
      <c r="D2" s="62"/>
      <c r="E2" s="62"/>
      <c r="F2" s="62"/>
      <c r="G2" s="62"/>
      <c r="H2" s="62"/>
      <c r="I2" s="62"/>
      <c r="J2" s="62"/>
    </row>
    <row r="3" spans="1:10" ht="30" customHeight="1">
      <c r="A3" s="79"/>
      <c r="B3" s="72" t="s">
        <v>137</v>
      </c>
      <c r="C3" s="73"/>
      <c r="D3" s="73"/>
      <c r="E3" s="72" t="s">
        <v>105</v>
      </c>
      <c r="F3" s="72"/>
      <c r="G3" s="72"/>
      <c r="H3" s="72" t="s">
        <v>22</v>
      </c>
      <c r="I3" s="73"/>
      <c r="J3" s="73"/>
    </row>
    <row r="4" spans="1:10">
      <c r="A4" s="18"/>
      <c r="B4" s="18" t="s">
        <v>4</v>
      </c>
      <c r="C4" s="18" t="s">
        <v>5</v>
      </c>
      <c r="D4" s="18" t="s">
        <v>24</v>
      </c>
      <c r="E4" s="18" t="s">
        <v>4</v>
      </c>
      <c r="F4" s="18" t="s">
        <v>5</v>
      </c>
      <c r="G4" s="18" t="s">
        <v>24</v>
      </c>
      <c r="H4" s="18" t="s">
        <v>4</v>
      </c>
      <c r="I4" s="18" t="s">
        <v>5</v>
      </c>
      <c r="J4" s="18" t="s">
        <v>24</v>
      </c>
    </row>
    <row r="5" spans="1:10" ht="7.95" customHeight="1">
      <c r="A5" s="14"/>
      <c r="B5" s="2"/>
      <c r="C5" s="2"/>
      <c r="D5" s="2"/>
      <c r="E5" s="9"/>
      <c r="F5" s="10"/>
      <c r="G5" s="10"/>
      <c r="H5" s="9"/>
      <c r="I5" s="10"/>
      <c r="J5" s="10"/>
    </row>
    <row r="6" spans="1:10" ht="16.05" customHeight="1">
      <c r="A6" s="20" t="s">
        <v>140</v>
      </c>
      <c r="B6" s="19">
        <v>14.878358750312467</v>
      </c>
      <c r="C6" s="19">
        <v>18.514529671827322</v>
      </c>
      <c r="D6" s="19">
        <v>16.355242984861405</v>
      </c>
      <c r="E6" s="19">
        <v>78.295206972258768</v>
      </c>
      <c r="F6" s="19">
        <v>74.09399143587811</v>
      </c>
      <c r="G6" s="19">
        <v>76.379109651220915</v>
      </c>
      <c r="H6" s="19">
        <v>6.8264342774293691</v>
      </c>
      <c r="I6" s="19">
        <v>7.3914788922951526</v>
      </c>
      <c r="J6" s="19">
        <v>7.2656473639160915</v>
      </c>
    </row>
    <row r="7" spans="1:10">
      <c r="A7" s="2"/>
      <c r="B7" s="17"/>
      <c r="C7" s="17"/>
      <c r="D7" s="17"/>
      <c r="E7" s="17"/>
      <c r="F7" s="17"/>
      <c r="G7" s="17"/>
      <c r="H7" s="17"/>
      <c r="I7" s="17"/>
      <c r="J7" s="17"/>
    </row>
    <row r="8" spans="1:10" ht="30" customHeight="1">
      <c r="A8" s="79"/>
      <c r="B8" s="72" t="s">
        <v>137</v>
      </c>
      <c r="C8" s="72"/>
      <c r="D8" s="72"/>
      <c r="E8" s="72" t="s">
        <v>105</v>
      </c>
      <c r="F8" s="72"/>
      <c r="G8" s="72"/>
      <c r="H8" s="72" t="s">
        <v>22</v>
      </c>
      <c r="I8" s="73"/>
      <c r="J8" s="73"/>
    </row>
    <row r="9" spans="1:10">
      <c r="A9" s="18"/>
      <c r="B9" s="18" t="s">
        <v>4</v>
      </c>
      <c r="C9" s="18" t="s">
        <v>5</v>
      </c>
      <c r="D9" s="18" t="s">
        <v>24</v>
      </c>
      <c r="E9" s="18" t="s">
        <v>4</v>
      </c>
      <c r="F9" s="18" t="s">
        <v>5</v>
      </c>
      <c r="G9" s="18" t="s">
        <v>24</v>
      </c>
      <c r="H9" s="18" t="s">
        <v>4</v>
      </c>
      <c r="I9" s="18" t="s">
        <v>5</v>
      </c>
      <c r="J9" s="18" t="s">
        <v>24</v>
      </c>
    </row>
    <row r="10" spans="1:10" ht="7.95" customHeight="1">
      <c r="A10" s="14"/>
      <c r="B10" s="17"/>
      <c r="C10" s="17"/>
      <c r="D10" s="17"/>
      <c r="E10" s="9"/>
      <c r="F10" s="10"/>
      <c r="G10" s="10"/>
      <c r="H10" s="9"/>
      <c r="I10" s="10"/>
      <c r="J10" s="10"/>
    </row>
    <row r="11" spans="1:10" ht="16.05" customHeight="1">
      <c r="A11" s="1" t="s">
        <v>135</v>
      </c>
      <c r="B11" s="17">
        <v>13.398692810457444</v>
      </c>
      <c r="C11" s="17">
        <v>24.731182795699034</v>
      </c>
      <c r="D11" s="17">
        <v>18.759898796648201</v>
      </c>
      <c r="E11" s="17">
        <v>79.738562091503113</v>
      </c>
      <c r="F11" s="17">
        <v>67.204301075268987</v>
      </c>
      <c r="G11" s="17">
        <v>73.695888679818765</v>
      </c>
      <c r="H11" s="17">
        <v>6.8627450980391771</v>
      </c>
      <c r="I11" s="17">
        <v>8.0645161290322882</v>
      </c>
      <c r="J11" s="17">
        <v>7.5442125235325062</v>
      </c>
    </row>
    <row r="12" spans="1:10">
      <c r="A12" s="20" t="s">
        <v>136</v>
      </c>
      <c r="B12" s="19">
        <v>16.358024691357961</v>
      </c>
      <c r="C12" s="19">
        <v>12.195121951219482</v>
      </c>
      <c r="D12" s="19">
        <v>13.950587172190151</v>
      </c>
      <c r="E12" s="19">
        <v>76.851851851851805</v>
      </c>
      <c r="F12" s="19">
        <v>81.097560975609667</v>
      </c>
      <c r="G12" s="19">
        <v>79.062330623612667</v>
      </c>
      <c r="H12" s="19">
        <v>6.7901234567901021</v>
      </c>
      <c r="I12" s="19">
        <v>6.7073170731707137</v>
      </c>
      <c r="J12" s="19">
        <v>6.9870822041974439</v>
      </c>
    </row>
  </sheetData>
  <mergeCells count="8">
    <mergeCell ref="B8:D8"/>
    <mergeCell ref="E8:G8"/>
    <mergeCell ref="H8:J8"/>
    <mergeCell ref="H1:J1"/>
    <mergeCell ref="A2:J2"/>
    <mergeCell ref="B3:D3"/>
    <mergeCell ref="E3:G3"/>
    <mergeCell ref="H3:J3"/>
  </mergeCells>
  <hyperlinks>
    <hyperlink ref="H1:J1" location="Förteckning!A1" display="Till innehållsförteckning " xr:uid="{B4C94334-62DC-472B-87A3-3C03B3DD3D53}"/>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5CEF-778D-4A5B-950B-73B13A3DFAFA}">
  <sheetPr published="0"/>
  <dimension ref="A1:H19"/>
  <sheetViews>
    <sheetView tabSelected="1" zoomScaleNormal="100" workbookViewId="0">
      <selection activeCell="L29" sqref="L29"/>
    </sheetView>
  </sheetViews>
  <sheetFormatPr defaultColWidth="8.77734375" defaultRowHeight="14.4"/>
  <cols>
    <col min="1" max="1" width="48.21875" customWidth="1"/>
    <col min="7" max="7" width="15.88671875" customWidth="1"/>
  </cols>
  <sheetData>
    <row r="1" spans="1:8" ht="30" customHeight="1">
      <c r="A1" s="4"/>
      <c r="B1" s="57" t="s">
        <v>203</v>
      </c>
      <c r="C1" s="57"/>
      <c r="D1" s="57"/>
    </row>
    <row r="2" spans="1:8" ht="45" customHeight="1">
      <c r="A2" s="58" t="s">
        <v>150</v>
      </c>
      <c r="B2" s="62"/>
      <c r="C2" s="62"/>
      <c r="D2" s="62"/>
    </row>
    <row r="3" spans="1:8">
      <c r="A3" s="74"/>
      <c r="B3" s="74" t="s">
        <v>4</v>
      </c>
      <c r="C3" s="74" t="s">
        <v>5</v>
      </c>
      <c r="D3" s="74" t="s">
        <v>24</v>
      </c>
    </row>
    <row r="4" spans="1:8">
      <c r="A4" s="87" t="s">
        <v>16</v>
      </c>
      <c r="B4" s="19">
        <v>94</v>
      </c>
      <c r="C4" s="19">
        <v>66</v>
      </c>
      <c r="D4" s="19">
        <v>160</v>
      </c>
      <c r="G4" s="53" t="s">
        <v>215</v>
      </c>
      <c r="H4" s="54"/>
    </row>
    <row r="5" spans="1:8" ht="7.95" customHeight="1">
      <c r="A5" s="14"/>
      <c r="B5" s="2"/>
      <c r="C5" s="2"/>
      <c r="D5" s="2"/>
    </row>
    <row r="6" spans="1:8" ht="16.05" customHeight="1">
      <c r="A6" t="s">
        <v>141</v>
      </c>
      <c r="B6" s="17">
        <v>6.4673581464023941</v>
      </c>
      <c r="C6" s="17">
        <v>17.904664042490552</v>
      </c>
      <c r="D6" s="17">
        <v>12.785643585784587</v>
      </c>
      <c r="G6" t="s">
        <v>145</v>
      </c>
      <c r="H6" s="17">
        <v>65.870966501959657</v>
      </c>
    </row>
    <row r="7" spans="1:8">
      <c r="A7" t="s">
        <v>142</v>
      </c>
      <c r="B7" s="17">
        <v>15.070164737088085</v>
      </c>
      <c r="C7" s="17">
        <v>23.759970740631704</v>
      </c>
      <c r="D7" s="17">
        <v>19.870654926130229</v>
      </c>
      <c r="G7" t="s">
        <v>143</v>
      </c>
      <c r="H7" s="17">
        <v>47.160254575016957</v>
      </c>
    </row>
    <row r="8" spans="1:8">
      <c r="A8" t="s">
        <v>98</v>
      </c>
      <c r="B8" s="17">
        <v>7.5655887753202906</v>
      </c>
      <c r="C8" s="17">
        <v>13.343812044851139</v>
      </c>
      <c r="D8" s="17">
        <v>10.75763979512057</v>
      </c>
      <c r="G8" t="s">
        <v>142</v>
      </c>
      <c r="H8" s="17">
        <v>19.870654926130229</v>
      </c>
    </row>
    <row r="9" spans="1:8">
      <c r="A9" t="s">
        <v>143</v>
      </c>
      <c r="B9" s="17">
        <v>52.898108598662496</v>
      </c>
      <c r="C9" s="17">
        <v>42.511494653290008</v>
      </c>
      <c r="D9" s="17">
        <v>47.160254575016957</v>
      </c>
      <c r="G9" t="s">
        <v>146</v>
      </c>
      <c r="H9" s="17">
        <v>19.034688773693741</v>
      </c>
    </row>
    <row r="10" spans="1:8">
      <c r="A10" t="s">
        <v>144</v>
      </c>
      <c r="B10" s="17">
        <v>8.4197681500282098</v>
      </c>
      <c r="C10" s="17">
        <v>16.271465393921712</v>
      </c>
      <c r="D10" s="17">
        <v>12.757263782412847</v>
      </c>
      <c r="G10" t="s">
        <v>141</v>
      </c>
      <c r="H10" s="17">
        <v>12.785643585784587</v>
      </c>
    </row>
    <row r="11" spans="1:8">
      <c r="A11" t="s">
        <v>145</v>
      </c>
      <c r="B11" s="17">
        <v>79.621720558979874</v>
      </c>
      <c r="C11" s="17">
        <v>54.730223971672928</v>
      </c>
      <c r="D11" s="17">
        <v>65.870966501959657</v>
      </c>
      <c r="G11" t="s">
        <v>144</v>
      </c>
      <c r="H11" s="17">
        <v>12.757263782412847</v>
      </c>
    </row>
    <row r="12" spans="1:8">
      <c r="A12" t="s">
        <v>146</v>
      </c>
      <c r="B12" s="17">
        <v>15.00915192353559</v>
      </c>
      <c r="C12" s="17">
        <v>22.296144066096417</v>
      </c>
      <c r="D12" s="17">
        <v>19.034688773693741</v>
      </c>
      <c r="G12" t="s">
        <v>149</v>
      </c>
      <c r="H12" s="17">
        <v>10.87744105590556</v>
      </c>
    </row>
    <row r="13" spans="1:8">
      <c r="A13" t="s">
        <v>147</v>
      </c>
      <c r="B13" s="17">
        <v>3.1726662596487021</v>
      </c>
      <c r="C13" s="17">
        <v>7.4885053467099878</v>
      </c>
      <c r="D13" s="17">
        <v>5.5568556404558027</v>
      </c>
      <c r="G13" t="s">
        <v>98</v>
      </c>
      <c r="H13" s="17">
        <v>10.75763979512057</v>
      </c>
    </row>
    <row r="14" spans="1:8">
      <c r="A14" t="s">
        <v>148</v>
      </c>
      <c r="B14" s="17">
        <v>5.2471018903795077</v>
      </c>
      <c r="C14" s="17">
        <v>8.9523320212452759</v>
      </c>
      <c r="D14" s="17">
        <v>7.2939739245896158</v>
      </c>
      <c r="G14" t="s">
        <v>148</v>
      </c>
      <c r="H14" s="17">
        <v>7.2939739245896158</v>
      </c>
    </row>
    <row r="15" spans="1:8">
      <c r="A15" s="29" t="s">
        <v>149</v>
      </c>
      <c r="B15" s="19">
        <v>9.6400244060510971</v>
      </c>
      <c r="C15" s="19">
        <v>11.879985370315852</v>
      </c>
      <c r="D15" s="19">
        <v>10.87744105590556</v>
      </c>
      <c r="G15" s="29" t="s">
        <v>147</v>
      </c>
      <c r="H15" s="19">
        <v>5.5568556404558027</v>
      </c>
    </row>
    <row r="16" spans="1:8">
      <c r="B16" s="17"/>
      <c r="C16" s="17"/>
      <c r="D16" s="17"/>
    </row>
    <row r="17" spans="1:4">
      <c r="A17" s="1"/>
      <c r="B17" s="17"/>
      <c r="C17" s="17"/>
      <c r="D17" s="17"/>
    </row>
    <row r="18" spans="1:4">
      <c r="A18" s="30" t="s">
        <v>152</v>
      </c>
      <c r="B18" s="17"/>
      <c r="C18" s="17"/>
      <c r="D18" s="17"/>
    </row>
    <row r="19" spans="1:4">
      <c r="A19" s="31" t="s">
        <v>151</v>
      </c>
    </row>
  </sheetData>
  <sortState xmlns:xlrd2="http://schemas.microsoft.com/office/spreadsheetml/2017/richdata2" ref="G6:H15">
    <sortCondition descending="1" ref="H6:H15"/>
  </sortState>
  <mergeCells count="3">
    <mergeCell ref="A2:D2"/>
    <mergeCell ref="B1:D1"/>
    <mergeCell ref="G4:H4"/>
  </mergeCells>
  <hyperlinks>
    <hyperlink ref="B1:D1" location="Förteckning!A1" display="Till innehållsförteckning " xr:uid="{B31A7E04-688C-43FD-ABED-E93724B96001}"/>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26</vt:i4>
      </vt:variant>
      <vt:variant>
        <vt:lpstr>Namngivna områden</vt:lpstr>
      </vt:variant>
      <vt:variant>
        <vt:i4>1</vt:i4>
      </vt:variant>
    </vt:vector>
  </HeadingPairs>
  <TitlesOfParts>
    <vt:vector size="27" baseType="lpstr">
      <vt:lpstr>Försättsblad</vt:lpstr>
      <vt:lpstr>Förteckning</vt:lpstr>
      <vt:lpstr>Deltagare</vt:lpstr>
      <vt:lpstr>1. Trad media</vt:lpstr>
      <vt:lpstr>2. Soc media</vt:lpstr>
      <vt:lpstr>3. Förtroende trad media</vt:lpstr>
      <vt:lpstr>4. Förtroende Soc media</vt:lpstr>
      <vt:lpstr>5. Förtroende Personer</vt:lpstr>
      <vt:lpstr>6. Känsliga frågor</vt:lpstr>
      <vt:lpstr>7. Söka info känsliga fr genere</vt:lpstr>
      <vt:lpstr>8. Söka info känsliga fr alko</vt:lpstr>
      <vt:lpstr>9. Söka info känsliga fr nark</vt:lpstr>
      <vt:lpstr>10. Söka info känsliga fr hem</vt:lpstr>
      <vt:lpstr>11. Söka info känsl fr röksnus</vt:lpstr>
      <vt:lpstr>12.Söka info känsl fr spel peng</vt:lpstr>
      <vt:lpstr>13. Råd o stöd känsliga fr gene</vt:lpstr>
      <vt:lpstr>14. Råd o stöd alkohol</vt:lpstr>
      <vt:lpstr>15 Råd o stöd narkotika</vt:lpstr>
      <vt:lpstr>16 Råd o stöd hemmet</vt:lpstr>
      <vt:lpstr>17 Råd o stöd rökning snusning</vt:lpstr>
      <vt:lpstr>18 Råd o stöd spel om pengar</vt:lpstr>
      <vt:lpstr>19 Druckit alkohol</vt:lpstr>
      <vt:lpstr>20 Var skaffa alkohol</vt:lpstr>
      <vt:lpstr>21 Om alkohol ej genom bekant</vt:lpstr>
      <vt:lpstr>22 Handlat på hinkkonto</vt:lpstr>
      <vt:lpstr>23 Vilket hinkkonto</vt:lpstr>
      <vt:lpstr>'1. Trad media'!Utskriftsområde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Britta Grönlund</dc:creator>
  <cp:keywords/>
  <dc:description/>
  <cp:lastModifiedBy>Clara Henriksson</cp:lastModifiedBy>
  <cp:revision/>
  <cp:lastPrinted>2022-05-20T12:34:38Z</cp:lastPrinted>
  <dcterms:created xsi:type="dcterms:W3CDTF">2011-04-27T12:08:04Z</dcterms:created>
  <dcterms:modified xsi:type="dcterms:W3CDTF">2024-09-17T11:29:07Z</dcterms:modified>
  <cp:category/>
  <cp:contentStatus/>
</cp:coreProperties>
</file>